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016"/>
  <workbookPr/>
  <mc:AlternateContent xmlns:mc="http://schemas.openxmlformats.org/markup-compatibility/2006">
    <mc:Choice Requires="x15">
      <x15ac:absPath xmlns:x15ac="http://schemas.microsoft.com/office/spreadsheetml/2010/11/ac" url="/Users/vidarpedersen/Desktop/"/>
    </mc:Choice>
  </mc:AlternateContent>
  <bookViews>
    <workbookView xWindow="0" yWindow="460" windowWidth="22660" windowHeight="11200"/>
  </bookViews>
  <sheets>
    <sheet name="Ark1" sheetId="1" r:id="rId1"/>
  </sheets>
  <calcPr calcId="171026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" i="1" l="1"/>
  <c r="H19" i="1"/>
  <c r="H22" i="1"/>
  <c r="H14" i="1"/>
  <c r="H54" i="1"/>
  <c r="H51" i="1"/>
  <c r="H50" i="1"/>
  <c r="H45" i="1"/>
  <c r="H39" i="1"/>
  <c r="H48" i="1"/>
  <c r="H53" i="1"/>
  <c r="H52" i="1"/>
  <c r="H49" i="1"/>
  <c r="H21" i="1"/>
  <c r="H75" i="1"/>
  <c r="H76" i="1"/>
  <c r="H72" i="1"/>
  <c r="H70" i="1"/>
  <c r="H68" i="1"/>
  <c r="H69" i="1"/>
  <c r="H74" i="1"/>
  <c r="H61" i="1"/>
  <c r="H55" i="1"/>
  <c r="H71" i="1"/>
  <c r="H67" i="1"/>
  <c r="H43" i="1"/>
  <c r="H73" i="1"/>
  <c r="H58" i="1"/>
  <c r="H60" i="1"/>
  <c r="H65" i="1"/>
  <c r="H63" i="1"/>
  <c r="H66" i="1"/>
  <c r="H47" i="1"/>
  <c r="H46" i="1"/>
  <c r="H29" i="1"/>
  <c r="H64" i="1"/>
  <c r="H59" i="1"/>
  <c r="H20" i="1"/>
  <c r="H44" i="1"/>
  <c r="H26" i="1"/>
  <c r="H38" i="1"/>
  <c r="H42" i="1"/>
  <c r="H27" i="1"/>
  <c r="H36" i="1"/>
  <c r="H32" i="1"/>
  <c r="H40" i="1"/>
  <c r="H34" i="1"/>
  <c r="H33" i="1"/>
  <c r="H37" i="1"/>
  <c r="H24" i="1"/>
  <c r="H15" i="1"/>
  <c r="H16" i="1"/>
  <c r="H8" i="1"/>
  <c r="H18" i="1"/>
  <c r="H9" i="1"/>
  <c r="H11" i="1"/>
  <c r="H17" i="1"/>
  <c r="H13" i="1"/>
  <c r="H12" i="1"/>
  <c r="H41" i="1"/>
  <c r="H10" i="1"/>
  <c r="H7" i="1"/>
  <c r="H5" i="1"/>
  <c r="H35" i="1"/>
  <c r="H23" i="1"/>
  <c r="H56" i="1"/>
  <c r="H57" i="1"/>
  <c r="H30" i="1"/>
  <c r="H28" i="1"/>
  <c r="H31" i="1"/>
  <c r="H77" i="1"/>
  <c r="H6" i="1"/>
  <c r="H62" i="1"/>
</calcChain>
</file>

<file path=xl/sharedStrings.xml><?xml version="1.0" encoding="utf-8"?>
<sst xmlns="http://schemas.openxmlformats.org/spreadsheetml/2006/main" count="301" uniqueCount="104">
  <si>
    <t>Reduserte priser 1. mars 2017</t>
  </si>
  <si>
    <t>Varenr</t>
  </si>
  <si>
    <t>Varenavn</t>
  </si>
  <si>
    <t>Utvalg</t>
  </si>
  <si>
    <t>Varetype</t>
  </si>
  <si>
    <t>Land</t>
  </si>
  <si>
    <t>Siste gyldig salgspris</t>
  </si>
  <si>
    <t>Ny redusert pris</t>
  </si>
  <si>
    <t>Reduksjon i kr</t>
  </si>
  <si>
    <t>Quien Bordeaux Blanc 2015</t>
  </si>
  <si>
    <t>Bestillingsutvalget</t>
  </si>
  <si>
    <t>Hvitvin</t>
  </si>
  <si>
    <t>Frankrike</t>
  </si>
  <si>
    <t>A.E. Dor Vielle Réserve No 9</t>
  </si>
  <si>
    <t>Druebrennevin</t>
  </si>
  <si>
    <t>Balestri Valda Soave Classico 2015</t>
  </si>
  <si>
    <t>Italia</t>
  </si>
  <si>
    <t>Ville di Antanè Pinot Grigio 2015</t>
  </si>
  <si>
    <t>Peter Mertes Bernkastel-Kues Riesling Kabinett Feinherb 2015</t>
  </si>
  <si>
    <t>Tyskland</t>
  </si>
  <si>
    <t>La Posada Malbec 2015</t>
  </si>
  <si>
    <t>Rødvin</t>
  </si>
  <si>
    <t>Argentina</t>
  </si>
  <si>
    <t>Balder Skrivareiki</t>
  </si>
  <si>
    <t>Øl</t>
  </si>
  <si>
    <t>Norge</t>
  </si>
  <si>
    <t>Edge Brewing Powerplant Saison</t>
  </si>
  <si>
    <t>Spania</t>
  </si>
  <si>
    <t>Edge Brewing Taronja Horyezon IPA</t>
  </si>
  <si>
    <t>Ampeleia Alicante 2015</t>
  </si>
  <si>
    <t>Kir-Yianni Ramnista 2012</t>
  </si>
  <si>
    <t>Hellas</t>
  </si>
  <si>
    <t>Semeli Nemea Reserve 2013</t>
  </si>
  <si>
    <t>Basisutvalget</t>
  </si>
  <si>
    <t>Brunehaut Abbaye de St.-Martin Triple</t>
  </si>
  <si>
    <t>Belgia</t>
  </si>
  <si>
    <t>Geyser Peak Zinfandel</t>
  </si>
  <si>
    <t>USA</t>
  </si>
  <si>
    <t>Dexter Chardonnay 2015</t>
  </si>
  <si>
    <t>Australia</t>
  </si>
  <si>
    <t>Villa Dria Colombard-Sauvignon 2013</t>
  </si>
  <si>
    <t>Innocent Bystander Syrah 2013</t>
  </si>
  <si>
    <t>Ngeringa Viognier 2012</t>
  </si>
  <si>
    <t>Philip Shaw The Idiot Shiraz 2013</t>
  </si>
  <si>
    <t>Salvalai S Valpolicella 2012</t>
  </si>
  <si>
    <t>Dexter Pinot Noir 2015</t>
  </si>
  <si>
    <t>Braida Grignolino d'Asti 2013</t>
  </si>
  <si>
    <t>Ch. Tour des Gendres Cuvée des Conti 2014</t>
  </si>
  <si>
    <t>Michel Gonet Blanc de Blancs Assemblage 2009</t>
  </si>
  <si>
    <t>Musserende vin</t>
  </si>
  <si>
    <t>Ceretto Dolcetto d´Alba Rossana 2013</t>
  </si>
  <si>
    <t>Menegotti Custoza 2014</t>
  </si>
  <si>
    <t>Tyler Santa Barbara County Chardonay 2014</t>
  </si>
  <si>
    <t>Bibbiano Vigna del Capannino Chianti Classico Gran Selezione 2011</t>
  </si>
  <si>
    <t>Contesa Trebbiano d`Abruzzo 2013</t>
  </si>
  <si>
    <t>Contesa Colline Pescaresi Pecorino 2013</t>
  </si>
  <si>
    <t>Philip Shaw The Wirewalker Pinot Noir 2014</t>
  </si>
  <si>
    <t>Ch. la Dournie Etienne 2010</t>
  </si>
  <si>
    <t>Contesa Vigna Corvino Montepulciano d`Abruzzo 2013</t>
  </si>
  <si>
    <t>Terre del Barolo Verduno Pelaverga 2013</t>
  </si>
  <si>
    <t>Thorne and Daughters Rocking Horse 2014</t>
  </si>
  <si>
    <t>Sør-Afrika</t>
  </si>
  <si>
    <t>Contesa Montepulciano d`Abruzzo Riserva 2009</t>
  </si>
  <si>
    <t>Settesoli Nero d'Avola</t>
  </si>
  <si>
    <t>José Michel Extra Brut</t>
  </si>
  <si>
    <t>Bladnoch 21 YO Small Batch Cadenhead</t>
  </si>
  <si>
    <t>Whisky</t>
  </si>
  <si>
    <t>Skottland</t>
  </si>
  <si>
    <t>Hoya de Cadenas S Estate Old Vine Garnacha</t>
  </si>
  <si>
    <t>Hogan Divergent 2015</t>
  </si>
  <si>
    <t>Remelluri Gran Reserva 2009</t>
  </si>
  <si>
    <t>Glenburgie 1995 18 YO</t>
  </si>
  <si>
    <t>Hogan Chenin Blanc 2015</t>
  </si>
  <si>
    <t>Giant Steps Mea Culpa Syrah 2013</t>
  </si>
  <si>
    <t>Jauma Grampant Grenache 2014</t>
  </si>
  <si>
    <t>Jauma Like Raindrops Grenache 2014</t>
  </si>
  <si>
    <t>Giant Steps Mea Culpa Chardonnay 2013</t>
  </si>
  <si>
    <t>Radford Dale Nudity Syrah 2014</t>
  </si>
  <si>
    <t>Ruggabellus Timaeus 2013</t>
  </si>
  <si>
    <t>The Arran Single Sherry Cask 1998 No 127</t>
  </si>
  <si>
    <t>Philip Shaw No. 8 Pinot Noir 2012</t>
  </si>
  <si>
    <t>Philip Shaw No. 89 Shiraz 2012</t>
  </si>
  <si>
    <t>Kilkerran WIP 6 Sherry Cask</t>
  </si>
  <si>
    <t>Barbeito Verdelho Ribeiro Real 20 YO</t>
  </si>
  <si>
    <t>Madeira</t>
  </si>
  <si>
    <t>Portugal</t>
  </si>
  <si>
    <t>Strathclyde 1974 40 YO Single Grain XOP</t>
  </si>
  <si>
    <t>Auchentoshan 15 YO Cask Strength Cadenhead</t>
  </si>
  <si>
    <t>A.E. Dor Vielle Réserve No 7</t>
  </si>
  <si>
    <t>Invergordon 1974 40 YO XOP</t>
  </si>
  <si>
    <t>Henri Giraud Grand Cru Rosé</t>
  </si>
  <si>
    <t>Glenburgie 1989 25 YO Old Particular</t>
  </si>
  <si>
    <t>Linkwood 1997 17 YO Old Particular</t>
  </si>
  <si>
    <t>Clynelish 21 YO Cadenhead Cask Strength</t>
  </si>
  <si>
    <t>Cadenhead Miltonduff 20 YO Cask Strength</t>
  </si>
  <si>
    <t>Cadenhead Glenallachie 22 YO Cask Strength</t>
  </si>
  <si>
    <t>Cadenhead Isle of Arran 18 YO Single Cask</t>
  </si>
  <si>
    <t>Glenburgie-Glenlivet 29 YO Cadenhead Single Cask</t>
  </si>
  <si>
    <t>Cadenhead Royal Brackla 30 YO Single Cask</t>
  </si>
  <si>
    <t>Caperdonich 35 YO Cadenhead</t>
  </si>
  <si>
    <t>Benromach 38 YO Single Cask Cadenhead</t>
  </si>
  <si>
    <t>Cadenhead Mannochmore 37 YO Single Cask</t>
  </si>
  <si>
    <t>Cadenhead Glen Keith 42 YO Single Cask</t>
  </si>
  <si>
    <t>A.E. Dor Vielle Réserve No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</si>
</sst>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1" fontId="1" fillId="2" borderId="1" xfId="0" applyNumberFormat="1" applyFont="1" applyFill="1" applyBorder="1"/>
    <xf numFmtId="0" fontId="1" fillId="2" borderId="1" xfId="0" applyFont="1" applyFill="1" applyBorder="1"/>
    <xf numFmtId="1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/>
    </xf>
    <xf numFmtId="2" fontId="1" fillId="2" borderId="1" xfId="0" applyNumberFormat="1" applyFont="1" applyFill="1" applyBorder="1"/>
    <xf numFmtId="0" fontId="1" fillId="2" borderId="0" xfId="0" applyFont="1" applyFill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4" fontId="0" fillId="0" borderId="1" xfId="0" applyNumberFormat="1" applyBorder="1"/>
    <xf numFmtId="0" fontId="2" fillId="0" borderId="0" xfId="0" applyFont="1"/>
  </cellXfs>
  <cellStyles count="3">
    <cellStyle name="Benyttet hyperkobling" xfId="2" builtinId="9" hidden="1"/>
    <cellStyle name="Hyperkobling" xfId="1" builtinId="8" hidden="1"/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7"/>
  <sheetViews>
    <sheetView tabSelected="1" zoomScale="141" zoomScaleNormal="141" zoomScalePageLayoutView="141" workbookViewId="0">
      <pane ySplit="4" topLeftCell="A23" activePane="bottomLeft" state="frozen"/>
      <selection pane="bottomLeft" activeCell="B31" sqref="B31"/>
    </sheetView>
  </sheetViews>
  <sheetFormatPr baseColWidth="10" defaultColWidth="11.5" defaultRowHeight="15" x14ac:dyDescent="0.2"/>
  <cols>
    <col min="1" max="1" width="8" bestFit="1" customWidth="1"/>
    <col min="2" max="2" width="54.83203125" bestFit="1" customWidth="1"/>
    <col min="3" max="3" width="17.5" bestFit="1" customWidth="1"/>
    <col min="4" max="4" width="15.1640625" bestFit="1" customWidth="1"/>
    <col min="5" max="5" width="9.5" bestFit="1" customWidth="1"/>
    <col min="6" max="6" width="20.1640625" bestFit="1" customWidth="1"/>
    <col min="7" max="7" width="15.1640625" bestFit="1" customWidth="1"/>
    <col min="8" max="8" width="13.83203125" bestFit="1" customWidth="1"/>
  </cols>
  <sheetData>
    <row r="2" spans="1:8" x14ac:dyDescent="0.2">
      <c r="B2" s="11" t="s">
        <v>0</v>
      </c>
    </row>
    <row r="4" spans="1:8" s="6" customFormat="1" ht="13" x14ac:dyDescent="0.15">
      <c r="A4" s="1" t="s">
        <v>1</v>
      </c>
      <c r="B4" s="2" t="s">
        <v>2</v>
      </c>
      <c r="C4" s="2" t="s">
        <v>3</v>
      </c>
      <c r="D4" s="3" t="s">
        <v>4</v>
      </c>
      <c r="E4" s="3" t="s">
        <v>5</v>
      </c>
      <c r="F4" s="4" t="s">
        <v>6</v>
      </c>
      <c r="G4" s="5" t="s">
        <v>7</v>
      </c>
      <c r="H4" s="4" t="s">
        <v>8</v>
      </c>
    </row>
    <row r="5" spans="1:8" x14ac:dyDescent="0.2">
      <c r="A5" s="7">
        <v>3819501</v>
      </c>
      <c r="B5" s="7" t="s">
        <v>9</v>
      </c>
      <c r="C5" s="9" t="s">
        <v>10</v>
      </c>
      <c r="D5" s="9" t="s">
        <v>11</v>
      </c>
      <c r="E5" s="9" t="s">
        <v>12</v>
      </c>
      <c r="F5" s="10">
        <v>119.9</v>
      </c>
      <c r="G5" s="10">
        <v>109.9</v>
      </c>
      <c r="H5" s="8">
        <f t="shared" ref="H5:H36" si="0">G5-F5</f>
        <v>-10</v>
      </c>
    </row>
    <row r="6" spans="1:8" hidden="1" x14ac:dyDescent="0.2">
      <c r="A6" s="7">
        <v>4516101</v>
      </c>
      <c r="B6" s="7" t="s">
        <v>13</v>
      </c>
      <c r="C6" s="7" t="s">
        <v>10</v>
      </c>
      <c r="D6" s="7" t="s">
        <v>14</v>
      </c>
      <c r="E6" s="7" t="s">
        <v>12</v>
      </c>
      <c r="F6" s="10">
        <v>8500</v>
      </c>
      <c r="G6" s="10">
        <v>5900</v>
      </c>
      <c r="H6" s="8">
        <f t="shared" si="0"/>
        <v>-2600</v>
      </c>
    </row>
    <row r="7" spans="1:8" x14ac:dyDescent="0.2">
      <c r="A7" s="7">
        <v>5216501</v>
      </c>
      <c r="B7" s="7" t="s">
        <v>15</v>
      </c>
      <c r="C7" s="9" t="s">
        <v>10</v>
      </c>
      <c r="D7" s="9" t="s">
        <v>11</v>
      </c>
      <c r="E7" s="9" t="s">
        <v>16</v>
      </c>
      <c r="F7" s="10">
        <v>119.9</v>
      </c>
      <c r="G7" s="10">
        <v>109.9</v>
      </c>
      <c r="H7" s="8">
        <f t="shared" si="0"/>
        <v>-10</v>
      </c>
    </row>
    <row r="8" spans="1:8" x14ac:dyDescent="0.2">
      <c r="A8" s="7">
        <v>3860301</v>
      </c>
      <c r="B8" s="7" t="s">
        <v>17</v>
      </c>
      <c r="C8" s="9" t="s">
        <v>10</v>
      </c>
      <c r="D8" s="9" t="s">
        <v>11</v>
      </c>
      <c r="E8" s="9" t="s">
        <v>16</v>
      </c>
      <c r="F8" s="10">
        <v>119.9</v>
      </c>
      <c r="G8" s="10">
        <v>109.9</v>
      </c>
      <c r="H8" s="8">
        <f t="shared" si="0"/>
        <v>-10</v>
      </c>
    </row>
    <row r="9" spans="1:8" x14ac:dyDescent="0.2">
      <c r="A9" s="7">
        <v>3971301</v>
      </c>
      <c r="B9" s="7" t="s">
        <v>18</v>
      </c>
      <c r="C9" s="9" t="s">
        <v>10</v>
      </c>
      <c r="D9" s="9" t="s">
        <v>11</v>
      </c>
      <c r="E9" s="9" t="s">
        <v>19</v>
      </c>
      <c r="F9" s="10">
        <v>109.9</v>
      </c>
      <c r="G9" s="10">
        <v>99.9</v>
      </c>
      <c r="H9" s="8">
        <f t="shared" si="0"/>
        <v>-10</v>
      </c>
    </row>
    <row r="10" spans="1:8" x14ac:dyDescent="0.2">
      <c r="A10" s="7">
        <v>3555701</v>
      </c>
      <c r="B10" s="7" t="s">
        <v>20</v>
      </c>
      <c r="C10" s="9" t="s">
        <v>10</v>
      </c>
      <c r="D10" s="9" t="s">
        <v>21</v>
      </c>
      <c r="E10" s="9" t="s">
        <v>22</v>
      </c>
      <c r="F10" s="10">
        <v>109.9</v>
      </c>
      <c r="G10" s="10">
        <v>99.9</v>
      </c>
      <c r="H10" s="8">
        <f t="shared" si="0"/>
        <v>-10</v>
      </c>
    </row>
    <row r="11" spans="1:8" x14ac:dyDescent="0.2">
      <c r="A11" s="7">
        <v>5405202</v>
      </c>
      <c r="B11" s="7" t="s">
        <v>23</v>
      </c>
      <c r="C11" s="9" t="s">
        <v>10</v>
      </c>
      <c r="D11" s="9" t="s">
        <v>24</v>
      </c>
      <c r="E11" s="9" t="s">
        <v>25</v>
      </c>
      <c r="F11" s="10">
        <v>59.9</v>
      </c>
      <c r="G11" s="10">
        <v>45</v>
      </c>
      <c r="H11" s="8">
        <f t="shared" si="0"/>
        <v>-14.899999999999999</v>
      </c>
    </row>
    <row r="12" spans="1:8" x14ac:dyDescent="0.2">
      <c r="A12" s="7">
        <v>3395502</v>
      </c>
      <c r="B12" s="7" t="s">
        <v>26</v>
      </c>
      <c r="C12" s="9" t="s">
        <v>10</v>
      </c>
      <c r="D12" s="9" t="s">
        <v>24</v>
      </c>
      <c r="E12" s="9" t="s">
        <v>27</v>
      </c>
      <c r="F12" s="10">
        <v>59.9</v>
      </c>
      <c r="G12" s="10">
        <v>45</v>
      </c>
      <c r="H12" s="8">
        <f t="shared" si="0"/>
        <v>-14.899999999999999</v>
      </c>
    </row>
    <row r="13" spans="1:8" x14ac:dyDescent="0.2">
      <c r="A13" s="7">
        <v>5990502</v>
      </c>
      <c r="B13" s="7" t="s">
        <v>28</v>
      </c>
      <c r="C13" s="9" t="s">
        <v>10</v>
      </c>
      <c r="D13" s="9" t="s">
        <v>24</v>
      </c>
      <c r="E13" s="9" t="s">
        <v>27</v>
      </c>
      <c r="F13" s="10">
        <v>59.9</v>
      </c>
      <c r="G13" s="10">
        <v>45</v>
      </c>
      <c r="H13" s="8">
        <f t="shared" si="0"/>
        <v>-14.899999999999999</v>
      </c>
    </row>
    <row r="14" spans="1:8" x14ac:dyDescent="0.2">
      <c r="A14" s="7">
        <v>1654301</v>
      </c>
      <c r="B14" s="7" t="s">
        <v>29</v>
      </c>
      <c r="C14" s="9" t="s">
        <v>10</v>
      </c>
      <c r="D14" s="9" t="s">
        <v>21</v>
      </c>
      <c r="E14" s="9" t="s">
        <v>16</v>
      </c>
      <c r="F14" s="10">
        <v>289.89999999999998</v>
      </c>
      <c r="G14" s="10">
        <v>274.89999999999998</v>
      </c>
      <c r="H14" s="8">
        <f t="shared" si="0"/>
        <v>-15</v>
      </c>
    </row>
    <row r="15" spans="1:8" x14ac:dyDescent="0.2">
      <c r="A15" s="7">
        <v>2773501</v>
      </c>
      <c r="B15" s="7" t="s">
        <v>30</v>
      </c>
      <c r="C15" s="9" t="s">
        <v>10</v>
      </c>
      <c r="D15" s="9" t="s">
        <v>21</v>
      </c>
      <c r="E15" s="9" t="s">
        <v>31</v>
      </c>
      <c r="F15" s="10">
        <v>179.9</v>
      </c>
      <c r="G15" s="10">
        <v>162.4</v>
      </c>
      <c r="H15" s="8">
        <f t="shared" si="0"/>
        <v>-17.5</v>
      </c>
    </row>
    <row r="16" spans="1:8" x14ac:dyDescent="0.2">
      <c r="A16" s="7">
        <v>3578901</v>
      </c>
      <c r="B16" s="7" t="s">
        <v>32</v>
      </c>
      <c r="C16" s="9" t="s">
        <v>33</v>
      </c>
      <c r="D16" s="9" t="s">
        <v>21</v>
      </c>
      <c r="E16" s="9" t="s">
        <v>31</v>
      </c>
      <c r="F16" s="10">
        <v>169.9</v>
      </c>
      <c r="G16" s="10">
        <v>149.9</v>
      </c>
      <c r="H16" s="8">
        <f t="shared" si="0"/>
        <v>-20</v>
      </c>
    </row>
    <row r="17" spans="1:8" x14ac:dyDescent="0.2">
      <c r="A17" s="7">
        <v>3783102</v>
      </c>
      <c r="B17" s="7" t="s">
        <v>34</v>
      </c>
      <c r="C17" s="9" t="s">
        <v>10</v>
      </c>
      <c r="D17" s="9" t="s">
        <v>24</v>
      </c>
      <c r="E17" s="9" t="s">
        <v>35</v>
      </c>
      <c r="F17" s="10">
        <v>69.900000000000006</v>
      </c>
      <c r="G17" s="10">
        <v>44.9</v>
      </c>
      <c r="H17" s="8">
        <f t="shared" si="0"/>
        <v>-25.000000000000007</v>
      </c>
    </row>
    <row r="18" spans="1:8" x14ac:dyDescent="0.2">
      <c r="A18" s="7">
        <v>2044106</v>
      </c>
      <c r="B18" s="7" t="s">
        <v>36</v>
      </c>
      <c r="C18" s="9" t="s">
        <v>10</v>
      </c>
      <c r="D18" s="9" t="s">
        <v>21</v>
      </c>
      <c r="E18" s="9" t="s">
        <v>37</v>
      </c>
      <c r="F18" s="10">
        <v>439.9</v>
      </c>
      <c r="G18" s="10">
        <v>400</v>
      </c>
      <c r="H18" s="8">
        <f t="shared" si="0"/>
        <v>-39.899999999999977</v>
      </c>
    </row>
    <row r="19" spans="1:8" x14ac:dyDescent="0.2">
      <c r="A19" s="7">
        <v>1171801</v>
      </c>
      <c r="B19" s="7" t="s">
        <v>38</v>
      </c>
      <c r="C19" s="9" t="s">
        <v>10</v>
      </c>
      <c r="D19" s="9" t="s">
        <v>11</v>
      </c>
      <c r="E19" s="9" t="s">
        <v>39</v>
      </c>
      <c r="F19" s="10">
        <v>384.9</v>
      </c>
      <c r="G19" s="10">
        <v>339.9</v>
      </c>
      <c r="H19" s="8">
        <f t="shared" si="0"/>
        <v>-45</v>
      </c>
    </row>
    <row r="20" spans="1:8" x14ac:dyDescent="0.2">
      <c r="A20" s="7">
        <v>2042301</v>
      </c>
      <c r="B20" s="7" t="s">
        <v>40</v>
      </c>
      <c r="C20" s="9" t="s">
        <v>10</v>
      </c>
      <c r="D20" s="9" t="s">
        <v>11</v>
      </c>
      <c r="E20" s="9" t="s">
        <v>12</v>
      </c>
      <c r="F20" s="10">
        <v>144.9</v>
      </c>
      <c r="G20" s="10">
        <v>99.9</v>
      </c>
      <c r="H20" s="8">
        <f t="shared" si="0"/>
        <v>-45</v>
      </c>
    </row>
    <row r="21" spans="1:8" x14ac:dyDescent="0.2">
      <c r="A21" s="7">
        <v>9587501</v>
      </c>
      <c r="B21" s="7" t="s">
        <v>41</v>
      </c>
      <c r="C21" s="9" t="s">
        <v>10</v>
      </c>
      <c r="D21" s="9" t="s">
        <v>21</v>
      </c>
      <c r="E21" s="9" t="s">
        <v>39</v>
      </c>
      <c r="F21" s="10">
        <v>188.7</v>
      </c>
      <c r="G21" s="10">
        <v>140</v>
      </c>
      <c r="H21" s="8">
        <f t="shared" si="0"/>
        <v>-48.699999999999989</v>
      </c>
    </row>
    <row r="22" spans="1:8" x14ac:dyDescent="0.2">
      <c r="A22" s="7">
        <v>984301</v>
      </c>
      <c r="B22" s="7" t="s">
        <v>42</v>
      </c>
      <c r="C22" s="9" t="s">
        <v>10</v>
      </c>
      <c r="D22" s="9" t="s">
        <v>11</v>
      </c>
      <c r="E22" s="9" t="s">
        <v>39</v>
      </c>
      <c r="F22" s="10">
        <v>299.89999999999998</v>
      </c>
      <c r="G22" s="10">
        <v>250</v>
      </c>
      <c r="H22" s="8">
        <f t="shared" si="0"/>
        <v>-49.899999999999977</v>
      </c>
    </row>
    <row r="23" spans="1:8" x14ac:dyDescent="0.2">
      <c r="A23" s="7">
        <v>5942201</v>
      </c>
      <c r="B23" s="7" t="s">
        <v>43</v>
      </c>
      <c r="C23" s="9" t="s">
        <v>10</v>
      </c>
      <c r="D23" s="9" t="s">
        <v>21</v>
      </c>
      <c r="E23" s="9" t="s">
        <v>39</v>
      </c>
      <c r="F23" s="10">
        <v>199</v>
      </c>
      <c r="G23" s="10">
        <v>149</v>
      </c>
      <c r="H23" s="8">
        <f t="shared" si="0"/>
        <v>-50</v>
      </c>
    </row>
    <row r="24" spans="1:8" x14ac:dyDescent="0.2">
      <c r="A24" s="7">
        <v>1508301</v>
      </c>
      <c r="B24" s="7" t="s">
        <v>44</v>
      </c>
      <c r="C24" s="9" t="s">
        <v>10</v>
      </c>
      <c r="D24" s="9" t="s">
        <v>21</v>
      </c>
      <c r="E24" s="9" t="s">
        <v>16</v>
      </c>
      <c r="F24" s="10">
        <v>149.9</v>
      </c>
      <c r="G24" s="10">
        <v>99.9</v>
      </c>
      <c r="H24" s="8">
        <f t="shared" si="0"/>
        <v>-50</v>
      </c>
    </row>
    <row r="25" spans="1:8" x14ac:dyDescent="0.2">
      <c r="A25" s="7">
        <v>1173201</v>
      </c>
      <c r="B25" s="7" t="s">
        <v>45</v>
      </c>
      <c r="C25" s="9" t="s">
        <v>10</v>
      </c>
      <c r="D25" s="9" t="s">
        <v>21</v>
      </c>
      <c r="E25" s="9" t="s">
        <v>39</v>
      </c>
      <c r="F25" s="10">
        <v>399.9</v>
      </c>
      <c r="G25" s="10">
        <v>349.8</v>
      </c>
      <c r="H25" s="8">
        <f t="shared" si="0"/>
        <v>-50.099999999999966</v>
      </c>
    </row>
    <row r="26" spans="1:8" x14ac:dyDescent="0.2">
      <c r="A26" s="7">
        <v>1542501</v>
      </c>
      <c r="B26" s="7" t="s">
        <v>46</v>
      </c>
      <c r="C26" s="9" t="s">
        <v>10</v>
      </c>
      <c r="D26" s="9" t="s">
        <v>21</v>
      </c>
      <c r="E26" s="9" t="s">
        <v>16</v>
      </c>
      <c r="F26" s="10">
        <v>199.9</v>
      </c>
      <c r="G26" s="10">
        <v>149</v>
      </c>
      <c r="H26" s="8">
        <f t="shared" si="0"/>
        <v>-50.900000000000006</v>
      </c>
    </row>
    <row r="27" spans="1:8" x14ac:dyDescent="0.2">
      <c r="A27" s="7">
        <v>2773801</v>
      </c>
      <c r="B27" s="7" t="s">
        <v>47</v>
      </c>
      <c r="C27" s="9" t="s">
        <v>10</v>
      </c>
      <c r="D27" s="9" t="s">
        <v>11</v>
      </c>
      <c r="E27" s="9" t="s">
        <v>12</v>
      </c>
      <c r="F27" s="10">
        <v>179</v>
      </c>
      <c r="G27" s="10">
        <v>124.9</v>
      </c>
      <c r="H27" s="8">
        <f t="shared" si="0"/>
        <v>-54.099999999999994</v>
      </c>
    </row>
    <row r="28" spans="1:8" x14ac:dyDescent="0.2">
      <c r="A28" s="7">
        <v>2833801</v>
      </c>
      <c r="B28" s="7" t="s">
        <v>48</v>
      </c>
      <c r="C28" s="9" t="s">
        <v>10</v>
      </c>
      <c r="D28" s="9" t="s">
        <v>49</v>
      </c>
      <c r="E28" s="9" t="s">
        <v>12</v>
      </c>
      <c r="F28" s="10">
        <v>249.9</v>
      </c>
      <c r="G28" s="10">
        <v>195.5</v>
      </c>
      <c r="H28" s="8">
        <f t="shared" si="0"/>
        <v>-54.400000000000006</v>
      </c>
    </row>
    <row r="29" spans="1:8" x14ac:dyDescent="0.2">
      <c r="A29" s="7">
        <v>819501</v>
      </c>
      <c r="B29" s="7" t="s">
        <v>50</v>
      </c>
      <c r="C29" s="9" t="s">
        <v>10</v>
      </c>
      <c r="D29" s="9" t="s">
        <v>21</v>
      </c>
      <c r="E29" s="9" t="s">
        <v>16</v>
      </c>
      <c r="F29" s="10">
        <v>224.9</v>
      </c>
      <c r="G29" s="10">
        <v>169.9</v>
      </c>
      <c r="H29" s="8">
        <f t="shared" si="0"/>
        <v>-55</v>
      </c>
    </row>
    <row r="30" spans="1:8" x14ac:dyDescent="0.2">
      <c r="A30" s="7">
        <v>3655701</v>
      </c>
      <c r="B30" s="7" t="s">
        <v>51</v>
      </c>
      <c r="C30" s="9" t="s">
        <v>10</v>
      </c>
      <c r="D30" s="9" t="s">
        <v>11</v>
      </c>
      <c r="E30" s="9" t="s">
        <v>16</v>
      </c>
      <c r="F30" s="10">
        <v>196.9</v>
      </c>
      <c r="G30" s="10">
        <v>139</v>
      </c>
      <c r="H30" s="8">
        <f t="shared" si="0"/>
        <v>-57.900000000000006</v>
      </c>
    </row>
    <row r="31" spans="1:8" x14ac:dyDescent="0.2">
      <c r="A31" s="7">
        <v>3416001</v>
      </c>
      <c r="B31" s="7" t="s">
        <v>52</v>
      </c>
      <c r="C31" s="9" t="s">
        <v>33</v>
      </c>
      <c r="D31" s="9" t="s">
        <v>11</v>
      </c>
      <c r="E31" s="9" t="s">
        <v>37</v>
      </c>
      <c r="F31" s="10">
        <v>259.89999999999998</v>
      </c>
      <c r="G31" s="10">
        <v>199.9</v>
      </c>
      <c r="H31" s="8">
        <f t="shared" si="0"/>
        <v>-59.999999999999972</v>
      </c>
    </row>
    <row r="32" spans="1:8" x14ac:dyDescent="0.2">
      <c r="A32" s="7">
        <v>1096701</v>
      </c>
      <c r="B32" s="7" t="s">
        <v>53</v>
      </c>
      <c r="C32" s="9" t="s">
        <v>10</v>
      </c>
      <c r="D32" s="9" t="s">
        <v>21</v>
      </c>
      <c r="E32" s="9" t="s">
        <v>16</v>
      </c>
      <c r="F32" s="10">
        <v>289.89999999999998</v>
      </c>
      <c r="G32" s="10">
        <v>229.9</v>
      </c>
      <c r="H32" s="8">
        <f t="shared" si="0"/>
        <v>-59.999999999999972</v>
      </c>
    </row>
    <row r="33" spans="1:8" x14ac:dyDescent="0.2">
      <c r="A33" s="7">
        <v>1658701</v>
      </c>
      <c r="B33" s="7" t="s">
        <v>54</v>
      </c>
      <c r="C33" s="9" t="s">
        <v>10</v>
      </c>
      <c r="D33" s="9" t="s">
        <v>11</v>
      </c>
      <c r="E33" s="9" t="s">
        <v>16</v>
      </c>
      <c r="F33" s="10">
        <v>179.9</v>
      </c>
      <c r="G33" s="10">
        <v>119.9</v>
      </c>
      <c r="H33" s="8">
        <f t="shared" si="0"/>
        <v>-60</v>
      </c>
    </row>
    <row r="34" spans="1:8" x14ac:dyDescent="0.2">
      <c r="A34" s="7">
        <v>1658801</v>
      </c>
      <c r="B34" s="7" t="s">
        <v>55</v>
      </c>
      <c r="C34" s="9" t="s">
        <v>10</v>
      </c>
      <c r="D34" s="9" t="s">
        <v>11</v>
      </c>
      <c r="E34" s="9" t="s">
        <v>16</v>
      </c>
      <c r="F34" s="10">
        <v>179.9</v>
      </c>
      <c r="G34" s="10">
        <v>119.9</v>
      </c>
      <c r="H34" s="8">
        <f t="shared" si="0"/>
        <v>-60</v>
      </c>
    </row>
    <row r="35" spans="1:8" x14ac:dyDescent="0.2">
      <c r="A35" s="7">
        <v>5942301</v>
      </c>
      <c r="B35" s="7" t="s">
        <v>56</v>
      </c>
      <c r="C35" s="9" t="s">
        <v>10</v>
      </c>
      <c r="D35" s="9" t="s">
        <v>21</v>
      </c>
      <c r="E35" s="9" t="s">
        <v>39</v>
      </c>
      <c r="F35" s="10">
        <v>199</v>
      </c>
      <c r="G35" s="10">
        <v>139</v>
      </c>
      <c r="H35" s="8">
        <f t="shared" si="0"/>
        <v>-60</v>
      </c>
    </row>
    <row r="36" spans="1:8" x14ac:dyDescent="0.2">
      <c r="A36" s="7">
        <v>1535001</v>
      </c>
      <c r="B36" s="7" t="s">
        <v>57</v>
      </c>
      <c r="C36" s="9" t="s">
        <v>10</v>
      </c>
      <c r="D36" s="9" t="s">
        <v>21</v>
      </c>
      <c r="E36" s="9" t="s">
        <v>12</v>
      </c>
      <c r="F36" s="10">
        <v>209</v>
      </c>
      <c r="G36" s="10">
        <v>149</v>
      </c>
      <c r="H36" s="8">
        <f t="shared" si="0"/>
        <v>-60</v>
      </c>
    </row>
    <row r="37" spans="1:8" x14ac:dyDescent="0.2">
      <c r="A37" s="7">
        <v>1658601</v>
      </c>
      <c r="B37" s="7" t="s">
        <v>58</v>
      </c>
      <c r="C37" s="9" t="s">
        <v>10</v>
      </c>
      <c r="D37" s="9" t="s">
        <v>21</v>
      </c>
      <c r="E37" s="9" t="s">
        <v>16</v>
      </c>
      <c r="F37" s="10">
        <v>159.9</v>
      </c>
      <c r="G37" s="10">
        <v>99.9</v>
      </c>
      <c r="H37" s="8">
        <f t="shared" ref="H37:H68" si="1">G37-F37</f>
        <v>-60</v>
      </c>
    </row>
    <row r="38" spans="1:8" x14ac:dyDescent="0.2">
      <c r="A38" s="7">
        <v>1669501</v>
      </c>
      <c r="B38" s="7" t="s">
        <v>59</v>
      </c>
      <c r="C38" s="9" t="s">
        <v>10</v>
      </c>
      <c r="D38" s="9" t="s">
        <v>21</v>
      </c>
      <c r="E38" s="9" t="s">
        <v>16</v>
      </c>
      <c r="F38" s="10">
        <v>199.9</v>
      </c>
      <c r="G38" s="10">
        <v>139.9</v>
      </c>
      <c r="H38" s="8">
        <f t="shared" si="1"/>
        <v>-60</v>
      </c>
    </row>
    <row r="39" spans="1:8" x14ac:dyDescent="0.2">
      <c r="A39" s="7">
        <v>3668401</v>
      </c>
      <c r="B39" s="7" t="s">
        <v>60</v>
      </c>
      <c r="C39" s="9" t="s">
        <v>10</v>
      </c>
      <c r="D39" s="9" t="s">
        <v>11</v>
      </c>
      <c r="E39" s="9" t="s">
        <v>61</v>
      </c>
      <c r="F39" s="10">
        <v>269.89999999999998</v>
      </c>
      <c r="G39" s="10">
        <v>199.9</v>
      </c>
      <c r="H39" s="8">
        <f t="shared" si="1"/>
        <v>-69.999999999999972</v>
      </c>
    </row>
    <row r="40" spans="1:8" x14ac:dyDescent="0.2">
      <c r="A40" s="7">
        <v>1658901</v>
      </c>
      <c r="B40" s="7" t="s">
        <v>62</v>
      </c>
      <c r="C40" s="9" t="s">
        <v>10</v>
      </c>
      <c r="D40" s="9" t="s">
        <v>21</v>
      </c>
      <c r="E40" s="9" t="s">
        <v>16</v>
      </c>
      <c r="F40" s="10">
        <v>229.9</v>
      </c>
      <c r="G40" s="10">
        <v>159.9</v>
      </c>
      <c r="H40" s="8">
        <f t="shared" si="1"/>
        <v>-70</v>
      </c>
    </row>
    <row r="41" spans="1:8" x14ac:dyDescent="0.2">
      <c r="A41" s="7">
        <v>3805606</v>
      </c>
      <c r="B41" s="7" t="s">
        <v>63</v>
      </c>
      <c r="C41" s="9" t="s">
        <v>10</v>
      </c>
      <c r="D41" s="9" t="s">
        <v>21</v>
      </c>
      <c r="E41" s="9" t="s">
        <v>16</v>
      </c>
      <c r="F41" s="10">
        <v>369.9</v>
      </c>
      <c r="G41" s="10">
        <v>299</v>
      </c>
      <c r="H41" s="8">
        <f t="shared" si="1"/>
        <v>-70.899999999999977</v>
      </c>
    </row>
    <row r="42" spans="1:8" x14ac:dyDescent="0.2">
      <c r="A42" s="7">
        <v>4407101</v>
      </c>
      <c r="B42" s="7" t="s">
        <v>64</v>
      </c>
      <c r="C42" s="9" t="s">
        <v>10</v>
      </c>
      <c r="D42" s="9" t="s">
        <v>49</v>
      </c>
      <c r="E42" s="9" t="s">
        <v>12</v>
      </c>
      <c r="F42" s="10">
        <v>299</v>
      </c>
      <c r="G42" s="10">
        <v>227.8</v>
      </c>
      <c r="H42" s="8">
        <f t="shared" si="1"/>
        <v>-71.199999999999989</v>
      </c>
    </row>
    <row r="43" spans="1:8" x14ac:dyDescent="0.2">
      <c r="A43" s="7">
        <v>1736301</v>
      </c>
      <c r="B43" s="7" t="s">
        <v>65</v>
      </c>
      <c r="C43" s="9" t="s">
        <v>10</v>
      </c>
      <c r="D43" s="9" t="s">
        <v>66</v>
      </c>
      <c r="E43" s="9" t="s">
        <v>67</v>
      </c>
      <c r="F43" s="10">
        <v>978.4</v>
      </c>
      <c r="G43" s="10">
        <v>899</v>
      </c>
      <c r="H43" s="8">
        <f t="shared" si="1"/>
        <v>-79.399999999999977</v>
      </c>
    </row>
    <row r="44" spans="1:8" x14ac:dyDescent="0.2">
      <c r="A44" s="7">
        <v>5275906</v>
      </c>
      <c r="B44" s="7" t="s">
        <v>68</v>
      </c>
      <c r="C44" s="9" t="s">
        <v>10</v>
      </c>
      <c r="D44" s="9" t="s">
        <v>21</v>
      </c>
      <c r="E44" s="9" t="s">
        <v>27</v>
      </c>
      <c r="F44" s="10">
        <v>379.9</v>
      </c>
      <c r="G44" s="10">
        <v>299.89999999999998</v>
      </c>
      <c r="H44" s="8">
        <f t="shared" si="1"/>
        <v>-80</v>
      </c>
    </row>
    <row r="45" spans="1:8" x14ac:dyDescent="0.2">
      <c r="A45" s="7">
        <v>5481301</v>
      </c>
      <c r="B45" s="7" t="s">
        <v>69</v>
      </c>
      <c r="C45" s="9" t="s">
        <v>10</v>
      </c>
      <c r="D45" s="9" t="s">
        <v>21</v>
      </c>
      <c r="E45" s="9" t="s">
        <v>61</v>
      </c>
      <c r="F45" s="10">
        <v>319.89999999999998</v>
      </c>
      <c r="G45" s="10">
        <v>229.9</v>
      </c>
      <c r="H45" s="8">
        <f t="shared" si="1"/>
        <v>-89.999999999999972</v>
      </c>
    </row>
    <row r="46" spans="1:8" x14ac:dyDescent="0.2">
      <c r="A46" s="7">
        <v>9687201</v>
      </c>
      <c r="B46" s="7" t="s">
        <v>70</v>
      </c>
      <c r="C46" s="9" t="s">
        <v>10</v>
      </c>
      <c r="D46" s="9" t="s">
        <v>21</v>
      </c>
      <c r="E46" s="9" t="s">
        <v>27</v>
      </c>
      <c r="F46" s="10">
        <v>474.9</v>
      </c>
      <c r="G46" s="10">
        <v>379.9</v>
      </c>
      <c r="H46" s="8">
        <f t="shared" si="1"/>
        <v>-95</v>
      </c>
    </row>
    <row r="47" spans="1:8" x14ac:dyDescent="0.2">
      <c r="A47" s="7">
        <v>1734301</v>
      </c>
      <c r="B47" s="7" t="s">
        <v>71</v>
      </c>
      <c r="C47" s="9" t="s">
        <v>10</v>
      </c>
      <c r="D47" s="9" t="s">
        <v>66</v>
      </c>
      <c r="E47" s="9" t="s">
        <v>67</v>
      </c>
      <c r="F47" s="10">
        <v>898.4</v>
      </c>
      <c r="G47" s="10">
        <v>799.9</v>
      </c>
      <c r="H47" s="8">
        <f t="shared" si="1"/>
        <v>-98.5</v>
      </c>
    </row>
    <row r="48" spans="1:8" x14ac:dyDescent="0.2">
      <c r="A48" s="7">
        <v>5481401</v>
      </c>
      <c r="B48" s="7" t="s">
        <v>72</v>
      </c>
      <c r="C48" s="9" t="s">
        <v>10</v>
      </c>
      <c r="D48" s="9" t="s">
        <v>11</v>
      </c>
      <c r="E48" s="9" t="s">
        <v>61</v>
      </c>
      <c r="F48" s="10">
        <v>314.89999999999998</v>
      </c>
      <c r="G48" s="10">
        <v>214.9</v>
      </c>
      <c r="H48" s="8">
        <f t="shared" si="1"/>
        <v>-99.999999999999972</v>
      </c>
    </row>
    <row r="49" spans="1:8" x14ac:dyDescent="0.2">
      <c r="A49" s="7">
        <v>3878901</v>
      </c>
      <c r="B49" s="7" t="s">
        <v>73</v>
      </c>
      <c r="C49" s="9" t="s">
        <v>10</v>
      </c>
      <c r="D49" s="9" t="s">
        <v>21</v>
      </c>
      <c r="E49" s="9" t="s">
        <v>39</v>
      </c>
      <c r="F49" s="10">
        <v>309.89999999999998</v>
      </c>
      <c r="G49" s="10">
        <v>209.9</v>
      </c>
      <c r="H49" s="8">
        <f t="shared" si="1"/>
        <v>-99.999999999999972</v>
      </c>
    </row>
    <row r="50" spans="1:8" x14ac:dyDescent="0.2">
      <c r="A50" s="7">
        <v>3542601</v>
      </c>
      <c r="B50" s="7" t="s">
        <v>74</v>
      </c>
      <c r="C50" s="9" t="s">
        <v>10</v>
      </c>
      <c r="D50" s="9" t="s">
        <v>21</v>
      </c>
      <c r="E50" s="9" t="s">
        <v>39</v>
      </c>
      <c r="F50" s="10">
        <v>344.9</v>
      </c>
      <c r="G50" s="10">
        <v>244.9</v>
      </c>
      <c r="H50" s="8">
        <f t="shared" si="1"/>
        <v>-99.999999999999972</v>
      </c>
    </row>
    <row r="51" spans="1:8" x14ac:dyDescent="0.2">
      <c r="A51" s="7">
        <v>3542501</v>
      </c>
      <c r="B51" s="7" t="s">
        <v>75</v>
      </c>
      <c r="C51" s="9" t="s">
        <v>10</v>
      </c>
      <c r="D51" s="9" t="s">
        <v>21</v>
      </c>
      <c r="E51" s="9" t="s">
        <v>39</v>
      </c>
      <c r="F51" s="10">
        <v>309.89999999999998</v>
      </c>
      <c r="G51" s="10">
        <v>209.9</v>
      </c>
      <c r="H51" s="8">
        <f t="shared" si="1"/>
        <v>-99.999999999999972</v>
      </c>
    </row>
    <row r="52" spans="1:8" x14ac:dyDescent="0.2">
      <c r="A52" s="7">
        <v>3879001</v>
      </c>
      <c r="B52" s="7" t="s">
        <v>76</v>
      </c>
      <c r="C52" s="9" t="s">
        <v>10</v>
      </c>
      <c r="D52" s="9" t="s">
        <v>11</v>
      </c>
      <c r="E52" s="9" t="s">
        <v>39</v>
      </c>
      <c r="F52" s="10">
        <v>308.60000000000002</v>
      </c>
      <c r="G52" s="10">
        <v>208.5</v>
      </c>
      <c r="H52" s="8">
        <f t="shared" si="1"/>
        <v>-100.10000000000002</v>
      </c>
    </row>
    <row r="53" spans="1:8" x14ac:dyDescent="0.2">
      <c r="A53" s="7">
        <v>3692501</v>
      </c>
      <c r="B53" s="7" t="s">
        <v>77</v>
      </c>
      <c r="C53" s="9" t="s">
        <v>10</v>
      </c>
      <c r="D53" s="9" t="s">
        <v>21</v>
      </c>
      <c r="E53" s="9" t="s">
        <v>61</v>
      </c>
      <c r="F53" s="10">
        <v>300.10000000000002</v>
      </c>
      <c r="G53" s="10">
        <v>199.9</v>
      </c>
      <c r="H53" s="8">
        <f t="shared" si="1"/>
        <v>-100.20000000000002</v>
      </c>
    </row>
    <row r="54" spans="1:8" x14ac:dyDescent="0.2">
      <c r="A54" s="7">
        <v>3542001</v>
      </c>
      <c r="B54" s="7" t="s">
        <v>78</v>
      </c>
      <c r="C54" s="9" t="s">
        <v>10</v>
      </c>
      <c r="D54" s="9" t="s">
        <v>21</v>
      </c>
      <c r="E54" s="9" t="s">
        <v>39</v>
      </c>
      <c r="F54" s="10">
        <v>360.5</v>
      </c>
      <c r="G54" s="10">
        <v>250</v>
      </c>
      <c r="H54" s="8">
        <f t="shared" si="1"/>
        <v>-110.5</v>
      </c>
    </row>
    <row r="55" spans="1:8" x14ac:dyDescent="0.2">
      <c r="A55" s="7">
        <v>2171201</v>
      </c>
      <c r="B55" s="7" t="s">
        <v>79</v>
      </c>
      <c r="C55" s="9" t="s">
        <v>10</v>
      </c>
      <c r="D55" s="9" t="s">
        <v>66</v>
      </c>
      <c r="E55" s="9" t="s">
        <v>67</v>
      </c>
      <c r="F55" s="10">
        <v>887.4</v>
      </c>
      <c r="G55" s="10">
        <v>775</v>
      </c>
      <c r="H55" s="8">
        <f t="shared" si="1"/>
        <v>-112.39999999999998</v>
      </c>
    </row>
    <row r="56" spans="1:8" x14ac:dyDescent="0.2">
      <c r="A56" s="7">
        <v>1735701</v>
      </c>
      <c r="B56" s="7" t="s">
        <v>80</v>
      </c>
      <c r="C56" s="9" t="s">
        <v>10</v>
      </c>
      <c r="D56" s="9" t="s">
        <v>21</v>
      </c>
      <c r="E56" s="9" t="s">
        <v>39</v>
      </c>
      <c r="F56" s="10">
        <v>349</v>
      </c>
      <c r="G56" s="10">
        <v>199</v>
      </c>
      <c r="H56" s="8">
        <f t="shared" si="1"/>
        <v>-150</v>
      </c>
    </row>
    <row r="57" spans="1:8" x14ac:dyDescent="0.2">
      <c r="A57" s="7">
        <v>5598501</v>
      </c>
      <c r="B57" s="7" t="s">
        <v>81</v>
      </c>
      <c r="C57" s="9" t="s">
        <v>10</v>
      </c>
      <c r="D57" s="9" t="s">
        <v>21</v>
      </c>
      <c r="E57" s="9" t="s">
        <v>39</v>
      </c>
      <c r="F57" s="10">
        <v>379</v>
      </c>
      <c r="G57" s="10">
        <v>219.9</v>
      </c>
      <c r="H57" s="8">
        <f t="shared" si="1"/>
        <v>-159.1</v>
      </c>
    </row>
    <row r="58" spans="1:8" x14ac:dyDescent="0.2">
      <c r="A58" s="7">
        <v>1722801</v>
      </c>
      <c r="B58" s="7" t="s">
        <v>82</v>
      </c>
      <c r="C58" s="9" t="s">
        <v>10</v>
      </c>
      <c r="D58" s="9" t="s">
        <v>66</v>
      </c>
      <c r="E58" s="9" t="s">
        <v>67</v>
      </c>
      <c r="F58" s="10">
        <v>750</v>
      </c>
      <c r="G58" s="10">
        <v>549</v>
      </c>
      <c r="H58" s="8">
        <f t="shared" si="1"/>
        <v>-201</v>
      </c>
    </row>
    <row r="59" spans="1:8" x14ac:dyDescent="0.2">
      <c r="A59" s="7">
        <v>3580001</v>
      </c>
      <c r="B59" s="7" t="s">
        <v>83</v>
      </c>
      <c r="C59" s="9" t="s">
        <v>10</v>
      </c>
      <c r="D59" s="9" t="s">
        <v>84</v>
      </c>
      <c r="E59" s="9" t="s">
        <v>85</v>
      </c>
      <c r="F59" s="10">
        <v>1114.9000000000001</v>
      </c>
      <c r="G59" s="10">
        <v>869.9</v>
      </c>
      <c r="H59" s="8">
        <f t="shared" si="1"/>
        <v>-245.00000000000011</v>
      </c>
    </row>
    <row r="60" spans="1:8" x14ac:dyDescent="0.2">
      <c r="A60" s="7">
        <v>2226801</v>
      </c>
      <c r="B60" s="7" t="s">
        <v>86</v>
      </c>
      <c r="C60" s="9" t="s">
        <v>10</v>
      </c>
      <c r="D60" s="9" t="s">
        <v>66</v>
      </c>
      <c r="E60" s="9" t="s">
        <v>67</v>
      </c>
      <c r="F60" s="10">
        <v>2599</v>
      </c>
      <c r="G60" s="10">
        <v>2300</v>
      </c>
      <c r="H60" s="8">
        <f t="shared" si="1"/>
        <v>-299</v>
      </c>
    </row>
    <row r="61" spans="1:8" x14ac:dyDescent="0.2">
      <c r="A61" s="7">
        <v>2227701</v>
      </c>
      <c r="B61" s="7" t="s">
        <v>87</v>
      </c>
      <c r="C61" s="9" t="s">
        <v>10</v>
      </c>
      <c r="D61" s="9" t="s">
        <v>66</v>
      </c>
      <c r="E61" s="9" t="s">
        <v>67</v>
      </c>
      <c r="F61" s="10">
        <v>1100</v>
      </c>
      <c r="G61" s="10">
        <v>749</v>
      </c>
      <c r="H61" s="8">
        <f t="shared" si="1"/>
        <v>-351</v>
      </c>
    </row>
    <row r="62" spans="1:8" x14ac:dyDescent="0.2">
      <c r="A62" s="7">
        <v>4515901</v>
      </c>
      <c r="B62" s="7" t="s">
        <v>88</v>
      </c>
      <c r="C62" s="7" t="s">
        <v>10</v>
      </c>
      <c r="D62" s="7" t="s">
        <v>14</v>
      </c>
      <c r="E62" s="7" t="s">
        <v>12</v>
      </c>
      <c r="F62" s="10">
        <v>1899</v>
      </c>
      <c r="G62" s="10">
        <v>1499.1</v>
      </c>
      <c r="H62" s="8">
        <f t="shared" si="1"/>
        <v>-399.90000000000009</v>
      </c>
    </row>
    <row r="63" spans="1:8" x14ac:dyDescent="0.2">
      <c r="A63" s="7">
        <v>2172601</v>
      </c>
      <c r="B63" s="7" t="s">
        <v>89</v>
      </c>
      <c r="C63" s="9" t="s">
        <v>10</v>
      </c>
      <c r="D63" s="9" t="s">
        <v>66</v>
      </c>
      <c r="E63" s="9" t="s">
        <v>67</v>
      </c>
      <c r="F63" s="10">
        <v>2699</v>
      </c>
      <c r="G63" s="10">
        <v>2200</v>
      </c>
      <c r="H63" s="8">
        <f t="shared" si="1"/>
        <v>-499</v>
      </c>
    </row>
    <row r="64" spans="1:8" x14ac:dyDescent="0.2">
      <c r="A64" s="7">
        <v>3527101</v>
      </c>
      <c r="B64" s="7" t="s">
        <v>90</v>
      </c>
      <c r="C64" s="9" t="s">
        <v>10</v>
      </c>
      <c r="D64" s="9" t="s">
        <v>49</v>
      </c>
      <c r="E64" s="9" t="s">
        <v>12</v>
      </c>
      <c r="F64" s="10">
        <v>1699.9</v>
      </c>
      <c r="G64" s="10">
        <v>1099.9000000000001</v>
      </c>
      <c r="H64" s="8">
        <f t="shared" si="1"/>
        <v>-600</v>
      </c>
    </row>
    <row r="65" spans="1:8" x14ac:dyDescent="0.2">
      <c r="A65" s="7">
        <v>2227001</v>
      </c>
      <c r="B65" s="7" t="s">
        <v>91</v>
      </c>
      <c r="C65" s="9" t="s">
        <v>10</v>
      </c>
      <c r="D65" s="9" t="s">
        <v>66</v>
      </c>
      <c r="E65" s="9" t="s">
        <v>67</v>
      </c>
      <c r="F65" s="10">
        <v>1900</v>
      </c>
      <c r="G65" s="10">
        <v>1299.9000000000001</v>
      </c>
      <c r="H65" s="8">
        <f t="shared" si="1"/>
        <v>-600.09999999999991</v>
      </c>
    </row>
    <row r="66" spans="1:8" x14ac:dyDescent="0.2">
      <c r="A66" s="7">
        <v>2172501</v>
      </c>
      <c r="B66" s="7" t="s">
        <v>92</v>
      </c>
      <c r="C66" s="9" t="s">
        <v>10</v>
      </c>
      <c r="D66" s="9" t="s">
        <v>66</v>
      </c>
      <c r="E66" s="9" t="s">
        <v>67</v>
      </c>
      <c r="F66" s="10">
        <v>1500</v>
      </c>
      <c r="G66" s="10">
        <v>850</v>
      </c>
      <c r="H66" s="8">
        <f t="shared" si="1"/>
        <v>-650</v>
      </c>
    </row>
    <row r="67" spans="1:8" x14ac:dyDescent="0.2">
      <c r="A67" s="7">
        <v>2171901</v>
      </c>
      <c r="B67" s="7" t="s">
        <v>93</v>
      </c>
      <c r="C67" s="9" t="s">
        <v>10</v>
      </c>
      <c r="D67" s="9" t="s">
        <v>66</v>
      </c>
      <c r="E67" s="9" t="s">
        <v>67</v>
      </c>
      <c r="F67" s="10">
        <v>1700</v>
      </c>
      <c r="G67" s="10">
        <v>999</v>
      </c>
      <c r="H67" s="8">
        <f t="shared" si="1"/>
        <v>-701</v>
      </c>
    </row>
    <row r="68" spans="1:8" x14ac:dyDescent="0.2">
      <c r="A68" s="7">
        <v>2885401</v>
      </c>
      <c r="B68" s="7" t="s">
        <v>94</v>
      </c>
      <c r="C68" s="9" t="s">
        <v>10</v>
      </c>
      <c r="D68" s="9" t="s">
        <v>66</v>
      </c>
      <c r="E68" s="9" t="s">
        <v>67</v>
      </c>
      <c r="F68" s="10">
        <v>1600</v>
      </c>
      <c r="G68" s="10">
        <v>850</v>
      </c>
      <c r="H68" s="8">
        <f t="shared" si="1"/>
        <v>-750</v>
      </c>
    </row>
    <row r="69" spans="1:8" x14ac:dyDescent="0.2">
      <c r="A69" s="7">
        <v>2886601</v>
      </c>
      <c r="B69" s="7" t="s">
        <v>95</v>
      </c>
      <c r="C69" s="9" t="s">
        <v>10</v>
      </c>
      <c r="D69" s="9" t="s">
        <v>66</v>
      </c>
      <c r="E69" s="9" t="s">
        <v>67</v>
      </c>
      <c r="F69" s="10">
        <v>1700</v>
      </c>
      <c r="G69" s="10">
        <v>899.9</v>
      </c>
      <c r="H69" s="8">
        <f t="shared" ref="H69:H100" si="2">G69-F69</f>
        <v>-800.1</v>
      </c>
    </row>
    <row r="70" spans="1:8" x14ac:dyDescent="0.2">
      <c r="A70" s="7">
        <v>2885701</v>
      </c>
      <c r="B70" s="7" t="s">
        <v>96</v>
      </c>
      <c r="C70" s="9" t="s">
        <v>10</v>
      </c>
      <c r="D70" s="9" t="s">
        <v>66</v>
      </c>
      <c r="E70" s="9" t="s">
        <v>67</v>
      </c>
      <c r="F70" s="10">
        <v>1950</v>
      </c>
      <c r="G70" s="10">
        <v>999</v>
      </c>
      <c r="H70" s="8">
        <f t="shared" si="2"/>
        <v>-951</v>
      </c>
    </row>
    <row r="71" spans="1:8" x14ac:dyDescent="0.2">
      <c r="A71" s="7">
        <v>2172001</v>
      </c>
      <c r="B71" s="7" t="s">
        <v>97</v>
      </c>
      <c r="C71" s="9" t="s">
        <v>10</v>
      </c>
      <c r="D71" s="9" t="s">
        <v>66</v>
      </c>
      <c r="E71" s="9" t="s">
        <v>67</v>
      </c>
      <c r="F71" s="10">
        <v>2600</v>
      </c>
      <c r="G71" s="10">
        <v>1399.9</v>
      </c>
      <c r="H71" s="8">
        <f t="shared" si="2"/>
        <v>-1200.0999999999999</v>
      </c>
    </row>
    <row r="72" spans="1:8" x14ac:dyDescent="0.2">
      <c r="A72" s="7">
        <v>2885501</v>
      </c>
      <c r="B72" s="7" t="s">
        <v>98</v>
      </c>
      <c r="C72" s="9" t="s">
        <v>10</v>
      </c>
      <c r="D72" s="9" t="s">
        <v>66</v>
      </c>
      <c r="E72" s="9" t="s">
        <v>67</v>
      </c>
      <c r="F72" s="10">
        <v>3200</v>
      </c>
      <c r="G72" s="10">
        <v>1799</v>
      </c>
      <c r="H72" s="8">
        <f t="shared" si="2"/>
        <v>-1401</v>
      </c>
    </row>
    <row r="73" spans="1:8" x14ac:dyDescent="0.2">
      <c r="A73" s="7">
        <v>895301</v>
      </c>
      <c r="B73" s="7" t="s">
        <v>99</v>
      </c>
      <c r="C73" s="9" t="s">
        <v>10</v>
      </c>
      <c r="D73" s="9" t="s">
        <v>66</v>
      </c>
      <c r="E73" s="9" t="s">
        <v>67</v>
      </c>
      <c r="F73" s="10">
        <v>3400</v>
      </c>
      <c r="G73" s="10">
        <v>1899</v>
      </c>
      <c r="H73" s="8">
        <f t="shared" si="2"/>
        <v>-1501</v>
      </c>
    </row>
    <row r="74" spans="1:8" x14ac:dyDescent="0.2">
      <c r="A74" s="7">
        <v>2227501</v>
      </c>
      <c r="B74" s="7" t="s">
        <v>100</v>
      </c>
      <c r="C74" s="9" t="s">
        <v>10</v>
      </c>
      <c r="D74" s="9" t="s">
        <v>66</v>
      </c>
      <c r="E74" s="9" t="s">
        <v>67</v>
      </c>
      <c r="F74" s="10">
        <v>3800</v>
      </c>
      <c r="G74" s="10">
        <v>2200</v>
      </c>
      <c r="H74" s="8">
        <f t="shared" si="2"/>
        <v>-1600</v>
      </c>
    </row>
    <row r="75" spans="1:8" x14ac:dyDescent="0.2">
      <c r="A75" s="7">
        <v>2884801</v>
      </c>
      <c r="B75" s="7" t="s">
        <v>101</v>
      </c>
      <c r="C75" s="9" t="s">
        <v>10</v>
      </c>
      <c r="D75" s="9" t="s">
        <v>66</v>
      </c>
      <c r="E75" s="9" t="s">
        <v>67</v>
      </c>
      <c r="F75" s="10">
        <v>4000</v>
      </c>
      <c r="G75" s="10">
        <v>2200</v>
      </c>
      <c r="H75" s="8">
        <f t="shared" si="2"/>
        <v>-1800</v>
      </c>
    </row>
    <row r="76" spans="1:8" x14ac:dyDescent="0.2">
      <c r="A76" s="7">
        <v>2884701</v>
      </c>
      <c r="B76" s="7" t="s">
        <v>102</v>
      </c>
      <c r="C76" s="9" t="s">
        <v>10</v>
      </c>
      <c r="D76" s="9" t="s">
        <v>66</v>
      </c>
      <c r="E76" s="9" t="s">
        <v>67</v>
      </c>
      <c r="F76" s="10">
        <v>4200</v>
      </c>
      <c r="G76" s="10">
        <v>2399</v>
      </c>
      <c r="H76" s="8">
        <f t="shared" si="2"/>
        <v>-1801</v>
      </c>
    </row>
    <row r="77" spans="1:8" x14ac:dyDescent="0.2">
      <c r="A77" s="7">
        <v>4516301</v>
      </c>
      <c r="B77" s="7" t="s">
        <v>103</v>
      </c>
      <c r="C77" s="7" t="s">
        <v>10</v>
      </c>
      <c r="D77" s="7" t="s">
        <v>14</v>
      </c>
      <c r="E77" s="7" t="s">
        <v>12</v>
      </c>
      <c r="F77" s="10">
        <v>9200</v>
      </c>
      <c r="G77" s="10">
        <v>6900</v>
      </c>
      <c r="H77" s="8">
        <f t="shared" si="2"/>
        <v>-2300</v>
      </c>
    </row>
  </sheetData>
  <sortState ref="A5:I77">
    <sortCondition descending="1" ref="H5:H77"/>
  </sortState>
  <conditionalFormatting sqref="A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Taihaugen Øystein</dc:creator>
  <cp:keywords/>
  <dc:description/>
  <cp:lastModifiedBy>Microsoft Office-bruker</cp:lastModifiedBy>
  <cp:revision/>
  <dcterms:created xsi:type="dcterms:W3CDTF">2016-10-25T10:42:42Z</dcterms:created>
  <dcterms:modified xsi:type="dcterms:W3CDTF">2017-03-01T08:27:54Z</dcterms:modified>
  <cp:category/>
  <cp:contentStatus/>
</cp:coreProperties>
</file>