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8_{4383A9B1-77AE-8343-A715-2145589FE794}" xr6:coauthVersionLast="45" xr6:coauthVersionMax="45" xr10:uidLastSave="{00000000-0000-0000-0000-000000000000}"/>
  <bookViews>
    <workbookView xWindow="0" yWindow="460" windowWidth="23260" windowHeight="12580" xr2:uid="{2FA598DE-4C4E-4A73-A84E-1E4BC35598B2}"/>
  </bookViews>
  <sheets>
    <sheet name="Ark1" sheetId="1" r:id="rId1"/>
    <sheet name="Art.nr" sheetId="3" r:id="rId2"/>
    <sheet name="Ark2" sheetId="2" r:id="rId3"/>
  </sheets>
  <definedNames>
    <definedName name="_xlnm._FilterDatabase" localSheetId="0" hidden="1">'Ark1'!$A$6:$Q$73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<sst xmlns="http://schemas.openxmlformats.org/spreadsheetml/2006/main" count="698" uniqueCount="361">
  <si>
    <t>Nyheter november 2020</t>
  </si>
  <si>
    <t>Presseprøving 29.10.2020</t>
  </si>
  <si>
    <t>Omregnet m/ny emb.avg</t>
  </si>
  <si>
    <t>Nummer</t>
  </si>
  <si>
    <t>Artikkelnr.</t>
  </si>
  <si>
    <t>Grossist</t>
  </si>
  <si>
    <t>Produsent</t>
  </si>
  <si>
    <t>Produktnavn</t>
  </si>
  <si>
    <t xml:space="preserve">Årgang </t>
  </si>
  <si>
    <t>Varetype</t>
  </si>
  <si>
    <t>Land</t>
  </si>
  <si>
    <t>Hoveddistr.</t>
  </si>
  <si>
    <t>Underdistr.</t>
  </si>
  <si>
    <t>Merking (ØKO etc)</t>
  </si>
  <si>
    <t>Alk%</t>
  </si>
  <si>
    <t>Fl.vol.</t>
  </si>
  <si>
    <t>NY SALGSPRIS</t>
  </si>
  <si>
    <t>Utvalg</t>
  </si>
  <si>
    <t>Lyst og lett</t>
  </si>
  <si>
    <t>Rødt og mørkt</t>
  </si>
  <si>
    <t>Stenberg &amp; Blom AS</t>
  </si>
  <si>
    <t>Villa Sandi S.p.A.</t>
  </si>
  <si>
    <t>Villa Sandi Superiore di Cartizze Dry</t>
  </si>
  <si>
    <t>Musserende vin hvit</t>
  </si>
  <si>
    <t>Italia</t>
  </si>
  <si>
    <t>Veneto</t>
  </si>
  <si>
    <t>DOCG Valdobbiadene Superiore di Cartizze</t>
  </si>
  <si>
    <t>B</t>
  </si>
  <si>
    <t>Blend Wines AS</t>
  </si>
  <si>
    <t>Jean-Marc Gilet</t>
  </si>
  <si>
    <t>Gilet Vouvray Brut</t>
  </si>
  <si>
    <t>Perlende vin hvit</t>
  </si>
  <si>
    <t>Frankrike</t>
  </si>
  <si>
    <t>Loire</t>
  </si>
  <si>
    <t>AOC Vouvray Pétillant</t>
  </si>
  <si>
    <t xml:space="preserve">ØKO/BIO. </t>
  </si>
  <si>
    <t>Domaine Perrault-Jadaud</t>
  </si>
  <si>
    <t>Perrault-Jadaud Haut les Coeurs Vouvray Pétillant</t>
  </si>
  <si>
    <t>ØKO</t>
  </si>
  <si>
    <t>P</t>
  </si>
  <si>
    <t>Vinarius AS</t>
  </si>
  <si>
    <t>Domaine Huet</t>
  </si>
  <si>
    <t>Dom. Huet Vouvray Pétillant Brut</t>
  </si>
  <si>
    <t>LaMarc Wines AS</t>
  </si>
  <si>
    <t>Allan Scott Wines</t>
  </si>
  <si>
    <t>Allan Scott Methode Cecilia Rosé</t>
  </si>
  <si>
    <t>Musserende vin rosé</t>
  </si>
  <si>
    <t>New Zealand</t>
  </si>
  <si>
    <t>Marlborough</t>
  </si>
  <si>
    <t>Winemarket AS</t>
  </si>
  <si>
    <t>Enric Nadal SLU</t>
  </si>
  <si>
    <t>Nadal Original Corpinnat Brut Reserva</t>
  </si>
  <si>
    <t>Spania</t>
  </si>
  <si>
    <t>Catalonia</t>
  </si>
  <si>
    <t xml:space="preserve">Corpinnat </t>
  </si>
  <si>
    <t>Unico Real Wines AS</t>
  </si>
  <si>
    <t>CELLER MAS CANDI</t>
  </si>
  <si>
    <t>Mas Candí Segunyola Corpinnat Brut Nature</t>
  </si>
  <si>
    <t>Gramona</t>
  </si>
  <si>
    <t>Gramona La Cuvee Corpinnat Brut</t>
  </si>
  <si>
    <t>Bonum Beverages AS</t>
  </si>
  <si>
    <t>Affentaler Winzer EG</t>
  </si>
  <si>
    <t xml:space="preserve">Affentaler Riesling Brut </t>
  </si>
  <si>
    <t>Tyskland</t>
  </si>
  <si>
    <t>Baden</t>
  </si>
  <si>
    <t>Sekthaus Raumland</t>
  </si>
  <si>
    <t>Sekthaus Raumland Tradition Brut</t>
  </si>
  <si>
    <t>T&amp;T Wine AS</t>
  </si>
  <si>
    <t>Griesel</t>
  </si>
  <si>
    <t>Griesel Blanc de Noirs Brut</t>
  </si>
  <si>
    <t xml:space="preserve">Sekthaus BurkhardtSchür </t>
  </si>
  <si>
    <t>BurkhardtSchür Blanc de Noirs Brut</t>
  </si>
  <si>
    <t>Arvid Nordquist Norge As</t>
  </si>
  <si>
    <t>Weingut Steininger</t>
  </si>
  <si>
    <t>Riesling Heiligestein Grosse Reserve</t>
  </si>
  <si>
    <t>Østerrike</t>
  </si>
  <si>
    <t>Consealed Wines AS</t>
  </si>
  <si>
    <t>Weingut Semler</t>
  </si>
  <si>
    <t>Crémant d`Autriche brut</t>
  </si>
  <si>
    <t>Sekt g.U. Grosse Reserve/ØKO</t>
  </si>
  <si>
    <t>Tramontane AS</t>
  </si>
  <si>
    <t>Brick &amp; Mortar</t>
  </si>
  <si>
    <t>Sweetwater Springs Vineyard Blanc de Blancs</t>
  </si>
  <si>
    <t>USA</t>
  </si>
  <si>
    <t>California</t>
  </si>
  <si>
    <t>Russian River Valley</t>
  </si>
  <si>
    <t>Servco AS</t>
  </si>
  <si>
    <t>Schramsberg Vinyeards</t>
  </si>
  <si>
    <t>Schramsberg Blanc de Blancs</t>
  </si>
  <si>
    <t xml:space="preserve">North Coast </t>
  </si>
  <si>
    <t>Champagneinwest AS</t>
  </si>
  <si>
    <t>Roger Manceaux</t>
  </si>
  <si>
    <t>Roger Manceaux Cuvée de Réserve  Premier Cru Brut</t>
  </si>
  <si>
    <t>Champagne</t>
  </si>
  <si>
    <t>AOC/AOP Champagne</t>
  </si>
  <si>
    <t>HVE</t>
  </si>
  <si>
    <t>Vinum AS</t>
  </si>
  <si>
    <t>Louis de Chatet (GAEC Champavigne)</t>
  </si>
  <si>
    <t>Louis de Chatet Harmonie</t>
  </si>
  <si>
    <t>AOC Champagne</t>
  </si>
  <si>
    <t>Better Wines As</t>
  </si>
  <si>
    <t>Rene Lequin-Colin</t>
  </si>
  <si>
    <t>Lequin-Colin Chassagne Montrachet Clos  Devant</t>
  </si>
  <si>
    <t>Hvitvin</t>
  </si>
  <si>
    <t>Burgund</t>
  </si>
  <si>
    <t>AOC Chassagne-Montrachet</t>
  </si>
  <si>
    <t>Vinarius</t>
  </si>
  <si>
    <t>Miller Family Wine Comp.</t>
  </si>
  <si>
    <t xml:space="preserve">Ballard Lane Chardonnay  </t>
  </si>
  <si>
    <t xml:space="preserve">USA </t>
  </si>
  <si>
    <t>AVA Central Coast</t>
  </si>
  <si>
    <t>Lettvekt/Sertifisert California sustainable</t>
  </si>
  <si>
    <t>Fondberg AS</t>
  </si>
  <si>
    <t>PINE RIDGE VINEYARDS</t>
  </si>
  <si>
    <t>Pine Ridge Vineyards Collines Chardonnay</t>
  </si>
  <si>
    <t>AVA Napa Valley</t>
  </si>
  <si>
    <t>Hand Picked Wines AS</t>
  </si>
  <si>
    <t>1881 Napa</t>
  </si>
  <si>
    <t>1881 Napa Chardonnay</t>
  </si>
  <si>
    <t>-</t>
  </si>
  <si>
    <t>Symposium Wines AS</t>
  </si>
  <si>
    <t>Bosman Family Vineyards</t>
  </si>
  <si>
    <t>Bosman Optenhorst Chenin Blanc</t>
  </si>
  <si>
    <t>Sør-Afrika</t>
  </si>
  <si>
    <t>WO Wellington</t>
  </si>
  <si>
    <t>Old Vines Heritage</t>
  </si>
  <si>
    <t>Longridge Wine Estate</t>
  </si>
  <si>
    <t xml:space="preserve">Ou Steen Chenin Blanc </t>
  </si>
  <si>
    <t>W.O.Stellenbosch</t>
  </si>
  <si>
    <t>Talagante International Brands</t>
  </si>
  <si>
    <t>Santiago 1541 Cinsault Gran Reserva</t>
  </si>
  <si>
    <t>Rødvin</t>
  </si>
  <si>
    <t>Chile</t>
  </si>
  <si>
    <t>Itata</t>
  </si>
  <si>
    <t>DO Itata</t>
  </si>
  <si>
    <t>Sustainable Wines of Chile</t>
  </si>
  <si>
    <t>Vinetum AS</t>
  </si>
  <si>
    <t>Montes</t>
  </si>
  <si>
    <t>Montes Outer Limits Cinsault</t>
  </si>
  <si>
    <t>California House AS</t>
  </si>
  <si>
    <t>Cooper Burns Wines</t>
  </si>
  <si>
    <t>Cooper Burns Barossa Valley Shiraz</t>
  </si>
  <si>
    <t>Australia</t>
  </si>
  <si>
    <t>South Australia</t>
  </si>
  <si>
    <t>Barossa Valley</t>
  </si>
  <si>
    <t>Two Hands Wines Pty Ltd</t>
  </si>
  <si>
    <t>Two Hands Gnarly Dudes Shiraz</t>
  </si>
  <si>
    <t>Whistler Wines</t>
  </si>
  <si>
    <t>Shiver Down my spine Shiraz</t>
  </si>
  <si>
    <t>Driefontein / Longridge</t>
  </si>
  <si>
    <t>Die Plek Cinsault</t>
  </si>
  <si>
    <t>W.O Stellenbosch</t>
  </si>
  <si>
    <t>Thornhill French Camp Red Blend</t>
  </si>
  <si>
    <t>AVA Paso Robles</t>
  </si>
  <si>
    <t>Bear  Path Vineyards</t>
  </si>
  <si>
    <t>Bear Path Cabernet Sauvignon</t>
  </si>
  <si>
    <t>Castel Freres</t>
  </si>
  <si>
    <t>Reserve des Lys Vouvray</t>
  </si>
  <si>
    <t>AOP Vouvray</t>
  </si>
  <si>
    <t>lettvekt &lt;420 g</t>
  </si>
  <si>
    <t>Perrault-Jadaud Les Grives Soûles Vouvray</t>
  </si>
  <si>
    <t>AOC Vouvray</t>
  </si>
  <si>
    <t>Enowine AS</t>
  </si>
  <si>
    <t>Sebastien Brunet</t>
  </si>
  <si>
    <t>Sebastien Brunet La Folie Vouvray</t>
  </si>
  <si>
    <t>Winepartners Nordic AS</t>
  </si>
  <si>
    <t>Tokajicum</t>
  </si>
  <si>
    <t>Tokajicum Late Harvest</t>
  </si>
  <si>
    <t>Ungarn</t>
  </si>
  <si>
    <t>PDO Tokaj</t>
  </si>
  <si>
    <t>Dom. Disznókö</t>
  </si>
  <si>
    <t>Disznókö Tokaji Furmint Late Harvest</t>
  </si>
  <si>
    <t>SARL RAYMOND MORIN</t>
  </si>
  <si>
    <t>Landreau Coteaux du Layon 1er Cru Chaume</t>
  </si>
  <si>
    <t>COTEAUX DU LAYON 1ER CRU CHAUME</t>
  </si>
  <si>
    <t>Concealed Wines AS</t>
  </si>
  <si>
    <t>Earl Chateau De Brossay</t>
  </si>
  <si>
    <t>Brossay Les Plantes Coteaux du Layon</t>
  </si>
  <si>
    <t>AOC Coteaux du Layon</t>
  </si>
  <si>
    <t>Le Cimate</t>
  </si>
  <si>
    <t>Le Climate Montefalco Sagrantino Passito</t>
  </si>
  <si>
    <t>Umbria</t>
  </si>
  <si>
    <t>DOCG Montefalco Sagrantino</t>
  </si>
  <si>
    <t>Quinta do Passadouro – Sociedade Agricola, Lda.</t>
  </si>
  <si>
    <t>Quinta do Passadouro Vintage</t>
  </si>
  <si>
    <t>Portvin</t>
  </si>
  <si>
    <t>Portugal</t>
  </si>
  <si>
    <t>Douro</t>
  </si>
  <si>
    <t>DO Porto</t>
  </si>
  <si>
    <t>Excellars AS</t>
  </si>
  <si>
    <t>Quinta do Crasto</t>
  </si>
  <si>
    <t>Quinta do Crasto Vintage Port</t>
  </si>
  <si>
    <t>DO Port</t>
  </si>
  <si>
    <t>Bibendum AS</t>
  </si>
  <si>
    <t>Taylor Fladgate &amp; Yeatman</t>
  </si>
  <si>
    <t xml:space="preserve">Taylor's Vintage Port </t>
  </si>
  <si>
    <t>DOC Douro</t>
  </si>
  <si>
    <t>Silenus AS</t>
  </si>
  <si>
    <t>Barão de Vilar</t>
  </si>
  <si>
    <t>Barão de Vilar Vintage</t>
  </si>
  <si>
    <t>Symington Family Estates</t>
  </si>
  <si>
    <t>Dow's Vintage</t>
  </si>
  <si>
    <t>SD</t>
  </si>
  <si>
    <t>Åkre AS</t>
  </si>
  <si>
    <t>Edel Is-Sider Tradisjonell</t>
  </si>
  <si>
    <t>Fruktvin</t>
  </si>
  <si>
    <t>Norge</t>
  </si>
  <si>
    <t>Cold Hand Winery</t>
  </si>
  <si>
    <t>Cold Hand Malus Danica</t>
  </si>
  <si>
    <t>Danmark</t>
  </si>
  <si>
    <t>Pernod Ricard Norway AS</t>
  </si>
  <si>
    <t>Pernod Ricard Finland OY</t>
  </si>
  <si>
    <t>Selskapsgløgg</t>
  </si>
  <si>
    <t>Sterkvinsgløgg</t>
  </si>
  <si>
    <t>Finland</t>
  </si>
  <si>
    <t>ØKO/lettvekt</t>
  </si>
  <si>
    <t>Brewery Int. AS</t>
  </si>
  <si>
    <t>Herrljunga Cider</t>
  </si>
  <si>
    <t>Herrljunga Gløgg</t>
  </si>
  <si>
    <t>Sverige</t>
  </si>
  <si>
    <t>Testutvalget vin</t>
  </si>
  <si>
    <t>Solér-Jové</t>
  </si>
  <si>
    <t>Solér-Jové Cava Brut Nature</t>
  </si>
  <si>
    <t>Musserende vin</t>
  </si>
  <si>
    <t xml:space="preserve">      119,90</t>
  </si>
  <si>
    <t>Janake wine group AS</t>
  </si>
  <si>
    <t>Marq. de Monistrol</t>
  </si>
  <si>
    <t>Marqués de Monistrol Premium Cuvée Brut Nature Reserva </t>
  </si>
  <si>
    <t xml:space="preserve">      150,00</t>
  </si>
  <si>
    <t>Vin Grossisten AS</t>
  </si>
  <si>
    <t>Domaine de Martinolles</t>
  </si>
  <si>
    <t>Martinolles Cremant de Limoux Brut</t>
  </si>
  <si>
    <t xml:space="preserve">      160,00</t>
  </si>
  <si>
    <t xml:space="preserve">Palmer Group AS </t>
  </si>
  <si>
    <t xml:space="preserve">Weingut Reichsrat Von Buhl </t>
  </si>
  <si>
    <t>Von Buhl Riesling Brut</t>
  </si>
  <si>
    <t xml:space="preserve">      269,90</t>
  </si>
  <si>
    <t>Spirits Norway</t>
  </si>
  <si>
    <t>I AM drinks</t>
  </si>
  <si>
    <t>I AM Rose</t>
  </si>
  <si>
    <t>Rosevin</t>
  </si>
  <si>
    <t xml:space="preserve">      149,90</t>
  </si>
  <si>
    <t>Robert Prizelius AS</t>
  </si>
  <si>
    <t>Forco Vini</t>
  </si>
  <si>
    <t>Forco Vini Barbera Piemonte</t>
  </si>
  <si>
    <t xml:space="preserve">      419,90</t>
  </si>
  <si>
    <t>Grape Company</t>
  </si>
  <si>
    <t>Castellani</t>
  </si>
  <si>
    <t>Castellani Filicheto VNDM</t>
  </si>
  <si>
    <t xml:space="preserve">      469,90</t>
  </si>
  <si>
    <t>Publico Wines  AS</t>
  </si>
  <si>
    <t>Cant. Co.Fi.Gi</t>
  </si>
  <si>
    <t>Terramia Chianti</t>
  </si>
  <si>
    <t>Holst Wines AS</t>
  </si>
  <si>
    <t>Holst Wines/Pelassa</t>
  </si>
  <si>
    <t>Langrosso</t>
  </si>
  <si>
    <t xml:space="preserve">      175,00</t>
  </si>
  <si>
    <t xml:space="preserve">Cuvee Invest </t>
  </si>
  <si>
    <t>Soc.Agr. Trediberri di Nicola</t>
  </si>
  <si>
    <t>Trediberri Langhe Nebbiolo</t>
  </si>
  <si>
    <t xml:space="preserve">      189,90</t>
  </si>
  <si>
    <t>Podium Wines AS</t>
  </si>
  <si>
    <t>Tenuta di Carretta</t>
  </si>
  <si>
    <t>Carretta Langhe Nebbiolo</t>
  </si>
  <si>
    <t>Vinatura AS</t>
  </si>
  <si>
    <t>Casca Wines</t>
  </si>
  <si>
    <t>Cascas Lisboa Red</t>
  </si>
  <si>
    <t xml:space="preserve">      151,00</t>
  </si>
  <si>
    <t>Fine Wines AS</t>
  </si>
  <si>
    <t>The fishwives club</t>
  </si>
  <si>
    <t>The Fishwives Club Merlot</t>
  </si>
  <si>
    <t>Alkoholfritt</t>
  </si>
  <si>
    <t>Nøgne Ø - Det Kompromissløse Bryggeri AS</t>
  </si>
  <si>
    <t>Nøgne Ø</t>
  </si>
  <si>
    <t>Julefri</t>
  </si>
  <si>
    <t>Terroir AS</t>
  </si>
  <si>
    <t>Mikkeller</t>
  </si>
  <si>
    <t>Drink`in the snow, Xmas Ale</t>
  </si>
  <si>
    <t>Belgia</t>
  </si>
  <si>
    <t>Les Grand Chais de France</t>
  </si>
  <si>
    <t>Angelo Taurini Nosecco Spumante</t>
  </si>
  <si>
    <t>Egge Gård</t>
  </si>
  <si>
    <t>Egge Eplegløgg med Plomme</t>
  </si>
  <si>
    <t>Macks Ølbryggeri AS</t>
  </si>
  <si>
    <t>Öspab Fruktodling</t>
  </si>
  <si>
    <t>Dessert de Luxe</t>
  </si>
  <si>
    <t>Leske AS</t>
  </si>
  <si>
    <t>Gnista Spirits</t>
  </si>
  <si>
    <t>Gnista Floral Wormwood</t>
  </si>
  <si>
    <t>Øl og brennevin, basis/parti</t>
  </si>
  <si>
    <t>Matgrossisten</t>
  </si>
  <si>
    <t>Lofotpils AS</t>
  </si>
  <si>
    <t>Lofotpils Cuvée des Lofoten Arctic Saison</t>
  </si>
  <si>
    <t>Øl</t>
  </si>
  <si>
    <t>Ø - ølbutikker</t>
  </si>
  <si>
    <t>Røros Bryggeri</t>
  </si>
  <si>
    <t>Røros Bryggeri I Hope, I think, I IPA</t>
  </si>
  <si>
    <t>alu+pant</t>
  </si>
  <si>
    <t>Weihenstephaner</t>
  </si>
  <si>
    <t>Weihenstephaner Korbinian Doppelbock</t>
  </si>
  <si>
    <t>United Brands AS</t>
  </si>
  <si>
    <t>Klosterbier-Vertriebs</t>
  </si>
  <si>
    <t>Kloster Scheyern Doppelbock Dunkel</t>
  </si>
  <si>
    <t>Heritage Wines AS</t>
  </si>
  <si>
    <t>The Five Points Brewing Co.</t>
  </si>
  <si>
    <t>The Five Points Brewing Co. Stout Porter</t>
  </si>
  <si>
    <t>Storbritannia</t>
  </si>
  <si>
    <t>Strag AS</t>
  </si>
  <si>
    <t>Thornbridge</t>
  </si>
  <si>
    <t>Thornbridge Mokaya Chocolate Stout</t>
  </si>
  <si>
    <t>Big Bottle AS</t>
  </si>
  <si>
    <t>Ølkymisten</t>
  </si>
  <si>
    <t>Ølkymisten Floating in Space Pastry Stout</t>
  </si>
  <si>
    <t>Geiranger bryggeri</t>
  </si>
  <si>
    <t>Geiranger Bryggeri Studebaker Foreign Extra Stout</t>
  </si>
  <si>
    <t>Fjordfolk Mikrobryggeri AS</t>
  </si>
  <si>
    <t>Fjordfolk</t>
  </si>
  <si>
    <t>Fjordfolk Uhrwerk 2.0</t>
  </si>
  <si>
    <t>Engelstad Spirits AS</t>
  </si>
  <si>
    <t>Kurt Nilsens Juleaquavit</t>
  </si>
  <si>
    <t>Akevitt</t>
  </si>
  <si>
    <t>Calvados Berneroy</t>
  </si>
  <si>
    <t>Berneroy Calvados XO Pays dAuge</t>
  </si>
  <si>
    <t>Fruktbrennevin</t>
  </si>
  <si>
    <t>Interbrands Spirits Norway AS</t>
  </si>
  <si>
    <t>SCA de Laubade</t>
  </si>
  <si>
    <t>Château de Laubade XO</t>
  </si>
  <si>
    <t>p</t>
  </si>
  <si>
    <t>Autentico AS</t>
  </si>
  <si>
    <t>Domaine Tariquet</t>
  </si>
  <si>
    <t>Tariquet Bas-Armagnac XO</t>
  </si>
  <si>
    <t>Det Norske Brenneri AS</t>
  </si>
  <si>
    <t>Det Norske Brenneri</t>
  </si>
  <si>
    <t>Eiktyrne Quadruple Batch II</t>
  </si>
  <si>
    <t>Whisky</t>
  </si>
  <si>
    <t>Arcus Norway AS</t>
  </si>
  <si>
    <t>Gjoleid Mesterbrevet 10 år</t>
  </si>
  <si>
    <t>Cask AS</t>
  </si>
  <si>
    <t>Myken Destilleri</t>
  </si>
  <si>
    <t>Myken Arctic Single Malt Whisky Bådin Stout Intervention Cask Strenght 2020</t>
  </si>
  <si>
    <t>Aberlour Distillery</t>
  </si>
  <si>
    <t>Aberlour A´bunadh</t>
  </si>
  <si>
    <t>Skottland</t>
  </si>
  <si>
    <t>The GlenAllachie Dist</t>
  </si>
  <si>
    <t>The GlenAllachie Dist 10YO Cask Strenght Batch 3</t>
  </si>
  <si>
    <t>Testutvalget, brennevin</t>
  </si>
  <si>
    <t>Michter's</t>
  </si>
  <si>
    <t>Michter's US*1 Unblended American Whiskey</t>
  </si>
  <si>
    <t xml:space="preserve">      679,90</t>
  </si>
  <si>
    <t>Siemers &amp; Cos ANS</t>
  </si>
  <si>
    <t>Buffalo Trace</t>
  </si>
  <si>
    <t xml:space="preserve">      439,90</t>
  </si>
  <si>
    <t>Nordic Cellars AS</t>
  </si>
  <si>
    <t>Planat</t>
  </si>
  <si>
    <t>Planat VSOP</t>
  </si>
  <si>
    <t>Cognac, tradisjonell</t>
  </si>
  <si>
    <t>Interbrands Spirits AS</t>
  </si>
  <si>
    <t>United Drinks</t>
  </si>
  <si>
    <t>FISK Special Edition</t>
  </si>
  <si>
    <t>Aromatisert vin</t>
  </si>
  <si>
    <t>LYNKJØP - produktinfo 23. sep, infoprøver 7.okt, lagerfrist 9. okt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</si>
</sst>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0.0\ %"/>
    <numFmt numFmtId="166" formatCode="_-* #,##0.0_-;\-* #,##0.0_-;_-* &quot;-&quot;??_-;_-@_-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indexed="12"/>
      <name val="Arial"/>
      <family val="2"/>
    </font>
    <font>
      <b/>
      <sz val="11"/>
      <color indexed="12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charset val="1"/>
    </font>
    <font>
      <sz val="11"/>
      <color rgb="FF444444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6" applyNumberFormat="0" applyAlignment="0" applyProtection="0"/>
    <xf numFmtId="0" fontId="21" fillId="8" borderId="7" applyNumberFormat="0" applyAlignment="0" applyProtection="0"/>
    <xf numFmtId="0" fontId="22" fillId="8" borderId="6" applyNumberFormat="0" applyAlignment="0" applyProtection="0"/>
    <xf numFmtId="0" fontId="23" fillId="0" borderId="8" applyNumberFormat="0" applyFill="0" applyAlignment="0" applyProtection="0"/>
    <xf numFmtId="0" fontId="24" fillId="9" borderId="9" applyNumberFormat="0" applyAlignment="0" applyProtection="0"/>
    <xf numFmtId="0" fontId="25" fillId="0" borderId="0" applyNumberFormat="0" applyFill="0" applyBorder="0" applyAlignment="0" applyProtection="0"/>
    <xf numFmtId="0" fontId="1" fillId="10" borderId="10" applyNumberFormat="0" applyFont="0" applyAlignment="0" applyProtection="0"/>
    <xf numFmtId="0" fontId="26" fillId="0" borderId="0" applyNumberFormat="0" applyFill="0" applyBorder="0" applyAlignment="0" applyProtection="0"/>
    <xf numFmtId="0" fontId="2" fillId="0" borderId="11" applyNumberFormat="0" applyFill="0" applyAlignment="0" applyProtection="0"/>
    <xf numFmtId="0" fontId="27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7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7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7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7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7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57">
    <xf numFmtId="0" fontId="0" fillId="0" borderId="0" xfId="0"/>
    <xf numFmtId="0" fontId="4" fillId="0" borderId="0" xfId="2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5" fillId="0" borderId="0" xfId="2" applyFont="1" applyAlignment="1">
      <alignment horizontal="left"/>
    </xf>
    <xf numFmtId="0" fontId="6" fillId="0" borderId="1" xfId="0" applyFont="1" applyBorder="1"/>
    <xf numFmtId="0" fontId="6" fillId="0" borderId="2" xfId="0" applyFont="1" applyBorder="1"/>
    <xf numFmtId="0" fontId="6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9" fontId="0" fillId="0" borderId="0" xfId="0" applyNumberFormat="1"/>
    <xf numFmtId="0" fontId="10" fillId="0" borderId="0" xfId="0" applyFont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0" fontId="28" fillId="0" borderId="0" xfId="0" applyFont="1"/>
    <xf numFmtId="0" fontId="29" fillId="0" borderId="0" xfId="0" applyFont="1" applyAlignment="1">
      <alignment vertical="center"/>
    </xf>
    <xf numFmtId="2" fontId="0" fillId="0" borderId="0" xfId="0" applyNumberFormat="1" applyFont="1"/>
    <xf numFmtId="164" fontId="0" fillId="0" borderId="0" xfId="0" applyNumberFormat="1" applyFont="1"/>
    <xf numFmtId="0" fontId="0" fillId="0" borderId="0" xfId="0" applyFont="1"/>
    <xf numFmtId="0" fontId="0" fillId="0" borderId="0" xfId="0"/>
    <xf numFmtId="0" fontId="28" fillId="0" borderId="0" xfId="0" applyFont="1" applyAlignment="1">
      <alignment vertical="center"/>
    </xf>
    <xf numFmtId="0" fontId="25" fillId="0" borderId="0" xfId="0" applyFont="1"/>
    <xf numFmtId="0" fontId="2" fillId="0" borderId="0" xfId="0" applyFont="1"/>
    <xf numFmtId="0" fontId="25" fillId="0" borderId="0" xfId="0" applyFont="1" applyAlignment="1">
      <alignment horizontal="left"/>
    </xf>
    <xf numFmtId="0" fontId="31" fillId="0" borderId="0" xfId="0" applyFont="1" applyFill="1" applyAlignment="1">
      <alignment horizontal="left"/>
    </xf>
    <xf numFmtId="2" fontId="31" fillId="0" borderId="0" xfId="0" applyNumberFormat="1" applyFont="1" applyFill="1" applyAlignment="1">
      <alignment horizontal="left"/>
    </xf>
    <xf numFmtId="43" fontId="0" fillId="0" borderId="0" xfId="1" applyFont="1" applyFill="1"/>
    <xf numFmtId="166" fontId="0" fillId="0" borderId="0" xfId="1" applyNumberFormat="1" applyFont="1" applyFill="1"/>
    <xf numFmtId="0" fontId="0" fillId="0" borderId="0" xfId="0" applyFill="1" applyAlignment="1">
      <alignment horizontal="left"/>
    </xf>
    <xf numFmtId="2" fontId="2" fillId="0" borderId="0" xfId="0" applyNumberFormat="1" applyFont="1"/>
    <xf numFmtId="2" fontId="31" fillId="0" borderId="0" xfId="0" applyNumberFormat="1" applyFont="1" applyFill="1" applyAlignment="1">
      <alignment horizontal="right"/>
    </xf>
    <xf numFmtId="0" fontId="0" fillId="0" borderId="0" xfId="0" applyFont="1" applyFill="1"/>
    <xf numFmtId="2" fontId="0" fillId="0" borderId="0" xfId="0" applyNumberFormat="1" applyFont="1" applyFill="1"/>
    <xf numFmtId="164" fontId="0" fillId="0" borderId="0" xfId="0" applyNumberFormat="1" applyFill="1"/>
    <xf numFmtId="165" fontId="0" fillId="0" borderId="0" xfId="0" applyNumberFormat="1" applyFill="1"/>
    <xf numFmtId="2" fontId="2" fillId="0" borderId="0" xfId="0" applyNumberFormat="1" applyFont="1" applyFill="1"/>
    <xf numFmtId="0" fontId="28" fillId="0" borderId="0" xfId="0" applyFont="1" applyFill="1"/>
    <xf numFmtId="164" fontId="28" fillId="0" borderId="0" xfId="0" applyNumberFormat="1" applyFont="1" applyFill="1"/>
    <xf numFmtId="2" fontId="30" fillId="0" borderId="0" xfId="0" applyNumberFormat="1" applyFont="1" applyFill="1"/>
    <xf numFmtId="0" fontId="33" fillId="0" borderId="0" xfId="0" applyFont="1"/>
    <xf numFmtId="0" fontId="12" fillId="0" borderId="0" xfId="0" applyFont="1"/>
    <xf numFmtId="0" fontId="12" fillId="0" borderId="0" xfId="0" applyFont="1" applyFill="1"/>
    <xf numFmtId="0" fontId="34" fillId="0" borderId="0" xfId="0" applyFont="1" applyFill="1" applyAlignment="1">
      <alignment vertical="center"/>
    </xf>
    <xf numFmtId="2" fontId="31" fillId="0" borderId="0" xfId="0" applyNumberFormat="1" applyFont="1" applyFill="1"/>
    <xf numFmtId="164" fontId="28" fillId="0" borderId="0" xfId="0" applyNumberFormat="1" applyFont="1"/>
    <xf numFmtId="164" fontId="12" fillId="0" borderId="0" xfId="0" applyNumberFormat="1" applyFont="1"/>
    <xf numFmtId="9" fontId="2" fillId="0" borderId="0" xfId="0" applyNumberFormat="1" applyFont="1" applyFill="1"/>
    <xf numFmtId="164" fontId="0" fillId="0" borderId="0" xfId="0" applyNumberFormat="1" applyFont="1" applyFill="1"/>
    <xf numFmtId="0" fontId="35" fillId="0" borderId="0" xfId="0" applyFont="1"/>
    <xf numFmtId="0" fontId="12" fillId="0" borderId="0" xfId="0" applyFont="1" applyAlignment="1">
      <alignment horizontal="left"/>
    </xf>
    <xf numFmtId="0" fontId="32" fillId="0" borderId="0" xfId="0" applyFont="1" applyFill="1"/>
    <xf numFmtId="164" fontId="25" fillId="0" borderId="0" xfId="0" applyNumberFormat="1" applyFont="1" applyFill="1"/>
    <xf numFmtId="0" fontId="2" fillId="0" borderId="0" xfId="0" applyFont="1" applyFill="1"/>
  </cellXfs>
  <cellStyles count="45">
    <cellStyle name="20 % – uthevingsfarge 1" xfId="22" builtinId="30" customBuiltin="1"/>
    <cellStyle name="20 % – uthevingsfarge 2" xfId="26" builtinId="34" customBuiltin="1"/>
    <cellStyle name="20 % – uthevingsfarge 3" xfId="30" builtinId="38" customBuiltin="1"/>
    <cellStyle name="20 % – uthevingsfarge 4" xfId="34" builtinId="42" customBuiltin="1"/>
    <cellStyle name="20 % – uthevingsfarge 5" xfId="38" builtinId="46" customBuiltin="1"/>
    <cellStyle name="20 % – uthevingsfarge 6" xfId="42" builtinId="50" customBuiltin="1"/>
    <cellStyle name="40 % – uthevingsfarge 1" xfId="23" builtinId="31" customBuiltin="1"/>
    <cellStyle name="40 % – uthevingsfarge 2" xfId="27" builtinId="35" customBuiltin="1"/>
    <cellStyle name="40 % – uthevingsfarge 3" xfId="31" builtinId="39" customBuiltin="1"/>
    <cellStyle name="40 % – uthevingsfarge 4" xfId="35" builtinId="43" customBuiltin="1"/>
    <cellStyle name="40 % – uthevingsfarge 5" xfId="39" builtinId="47" customBuiltin="1"/>
    <cellStyle name="40 % – uthevingsfarge 6" xfId="43" builtinId="51" customBuiltin="1"/>
    <cellStyle name="60 % – uthevingsfarge 1" xfId="24" builtinId="32" customBuiltin="1"/>
    <cellStyle name="60 % – uthevingsfarge 2" xfId="28" builtinId="36" customBuiltin="1"/>
    <cellStyle name="60 % – uthevingsfarge 3" xfId="32" builtinId="40" customBuiltin="1"/>
    <cellStyle name="60 % – uthevingsfarge 4" xfId="36" builtinId="44" customBuiltin="1"/>
    <cellStyle name="60 % – uthevingsfarge 5" xfId="40" builtinId="48" customBuiltin="1"/>
    <cellStyle name="60 % – uthevingsfarge 6" xfId="44" builtinId="52" customBuiltin="1"/>
    <cellStyle name="Beregning" xfId="14" builtinId="22" customBuiltin="1"/>
    <cellStyle name="Dårlig" xfId="10" builtinId="27" customBuiltin="1"/>
    <cellStyle name="Forklarende tekst" xfId="19" builtinId="53" customBuiltin="1"/>
    <cellStyle name="God" xfId="9" builtinId="26" customBuiltin="1"/>
    <cellStyle name="Hyperlink" xfId="3" xr:uid="{00000000-000B-0000-0000-000008000000}"/>
    <cellStyle name="Inndata" xfId="12" builtinId="20" customBuiltin="1"/>
    <cellStyle name="Koblet celle" xfId="15" builtinId="24" customBuiltin="1"/>
    <cellStyle name="Komma" xfId="1" builtinId="3"/>
    <cellStyle name="Kontrollcelle" xfId="16" builtinId="23" customBuiltin="1"/>
    <cellStyle name="Merknad" xfId="18" builtinId="10" customBuiltin="1"/>
    <cellStyle name="Normal" xfId="0" builtinId="0"/>
    <cellStyle name="Normal 2" xfId="2" xr:uid="{0CCD3B2B-495A-44FB-85AD-5F9880F23578}"/>
    <cellStyle name="Nøytral" xfId="11" builtinId="28" customBuiltin="1"/>
    <cellStyle name="Overskrift 1" xfId="5" builtinId="16" customBuiltin="1"/>
    <cellStyle name="Overskrift 2" xfId="6" builtinId="17" customBuiltin="1"/>
    <cellStyle name="Overskrift 3" xfId="7" builtinId="18" customBuiltin="1"/>
    <cellStyle name="Overskrift 4" xfId="8" builtinId="19" customBuiltin="1"/>
    <cellStyle name="Tittel" xfId="4" builtinId="15" customBuiltin="1"/>
    <cellStyle name="Totalt" xfId="20" builtinId="25" customBuiltin="1"/>
    <cellStyle name="Utdata" xfId="13" builtinId="21" customBuiltin="1"/>
    <cellStyle name="Uthevingsfarge1" xfId="21" builtinId="29" customBuiltin="1"/>
    <cellStyle name="Uthevingsfarge2" xfId="25" builtinId="33" customBuiltin="1"/>
    <cellStyle name="Uthevingsfarge3" xfId="29" builtinId="37" customBuiltin="1"/>
    <cellStyle name="Uthevingsfarge4" xfId="33" builtinId="41" customBuiltin="1"/>
    <cellStyle name="Uthevingsfarge5" xfId="37" builtinId="45" customBuiltin="1"/>
    <cellStyle name="Uthevingsfarge6" xfId="41" builtinId="49" customBuiltin="1"/>
    <cellStyle name="Varseltekst" xfId="17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5E02-ADC2-445B-B45D-9FC3573E62FD}">
  <sheetPr filterMode="1"/>
  <dimension ref="A1:Q146"/>
  <sheetViews>
    <sheetView tabSelected="1" zoomScaleNormal="100" workbookViewId="0">
      <pane ySplit="6" topLeftCell="A25" activePane="bottomLeft" state="frozen"/>
      <selection pane="bottomLeft" activeCell="E3" sqref="E3"/>
    </sheetView>
  </sheetViews>
  <sheetFormatPr baseColWidth="10" defaultColWidth="16.83203125" defaultRowHeight="15" x14ac:dyDescent="0.2"/>
  <cols>
    <col min="1" max="1" width="6.83203125" customWidth="1"/>
    <col min="2" max="2" width="14.6640625" bestFit="1" customWidth="1"/>
    <col min="3" max="3" width="16.83203125" customWidth="1"/>
    <col min="4" max="4" width="23.5" customWidth="1"/>
    <col min="5" max="5" width="47.83203125" customWidth="1"/>
    <col min="6" max="6" width="12.6640625" customWidth="1"/>
    <col min="7" max="7" width="20.6640625" customWidth="1"/>
    <col min="8" max="8" width="20.5" customWidth="1"/>
    <col min="9" max="9" width="9" customWidth="1"/>
    <col min="10" max="10" width="16.83203125" customWidth="1"/>
    <col min="11" max="11" width="22.33203125" customWidth="1"/>
    <col min="12" max="12" width="7.1640625" customWidth="1"/>
    <col min="13" max="13" width="6.1640625" customWidth="1"/>
    <col min="14" max="14" width="13.33203125" style="23" customWidth="1"/>
    <col min="15" max="15" width="7.5" customWidth="1"/>
    <col min="16" max="16" width="7.6640625" customWidth="1"/>
    <col min="17" max="17" width="8.5" customWidth="1"/>
    <col min="16357" max="16357" width="16.83203125" bestFit="1" customWidth="1"/>
  </cols>
  <sheetData>
    <row r="1" spans="1:17" ht="16" x14ac:dyDescent="0.2">
      <c r="A1" s="1" t="s">
        <v>0</v>
      </c>
      <c r="B1" s="23"/>
      <c r="C1" s="3"/>
      <c r="D1" s="3"/>
      <c r="E1" s="23"/>
      <c r="F1" s="2"/>
      <c r="G1" s="23"/>
      <c r="H1" s="23"/>
      <c r="I1" s="23"/>
      <c r="J1" s="23"/>
      <c r="K1" s="23"/>
      <c r="L1" s="2"/>
      <c r="M1" s="2"/>
      <c r="N1" s="3"/>
      <c r="O1" s="23"/>
      <c r="P1" s="2"/>
      <c r="Q1" s="2"/>
    </row>
    <row r="2" spans="1:17" x14ac:dyDescent="0.2">
      <c r="A2" s="23"/>
      <c r="B2" s="23"/>
      <c r="C2" s="3"/>
      <c r="D2" s="3"/>
      <c r="E2" s="23"/>
      <c r="F2" s="2"/>
      <c r="G2" s="23"/>
      <c r="H2" s="23"/>
      <c r="I2" s="23"/>
      <c r="J2" s="23"/>
      <c r="K2" s="23"/>
      <c r="L2" s="29"/>
      <c r="M2" s="28"/>
      <c r="N2" s="3"/>
      <c r="O2" s="23"/>
      <c r="P2" s="2"/>
      <c r="Q2" s="2"/>
    </row>
    <row r="3" spans="1:17" x14ac:dyDescent="0.2">
      <c r="A3" s="4" t="s">
        <v>1</v>
      </c>
      <c r="B3" s="23"/>
      <c r="C3" s="3"/>
      <c r="D3" s="3"/>
      <c r="E3" s="23"/>
      <c r="F3" s="2"/>
      <c r="G3" s="23"/>
      <c r="H3" s="23"/>
      <c r="I3" s="23"/>
      <c r="J3" s="23"/>
      <c r="K3" s="23"/>
      <c r="L3" s="30"/>
      <c r="M3" s="31"/>
      <c r="N3" s="3"/>
      <c r="O3" s="23"/>
      <c r="P3" s="2"/>
      <c r="Q3" s="2"/>
    </row>
    <row r="4" spans="1:17" x14ac:dyDescent="0.2">
      <c r="A4" s="23"/>
      <c r="B4" s="23"/>
      <c r="C4" s="3"/>
      <c r="D4" s="3"/>
      <c r="E4" s="23"/>
      <c r="F4" s="2"/>
      <c r="G4" s="23"/>
      <c r="H4" s="23"/>
      <c r="I4" s="23"/>
      <c r="J4" s="23"/>
      <c r="K4" s="23"/>
      <c r="L4" s="32"/>
      <c r="M4" s="32"/>
      <c r="N4" s="3"/>
      <c r="O4" s="23"/>
      <c r="P4" s="2"/>
      <c r="Q4" s="2"/>
    </row>
    <row r="5" spans="1:17" x14ac:dyDescent="0.2">
      <c r="A5" s="23"/>
      <c r="B5" s="23"/>
      <c r="C5" s="23"/>
      <c r="D5" s="3"/>
      <c r="E5" s="23"/>
      <c r="F5" s="2"/>
      <c r="G5" s="23"/>
      <c r="H5" s="23"/>
      <c r="I5" s="23"/>
      <c r="J5" s="23"/>
      <c r="K5" s="23"/>
      <c r="L5" s="2"/>
      <c r="M5" s="2"/>
      <c r="N5" s="27" t="s">
        <v>2</v>
      </c>
      <c r="O5" s="23"/>
      <c r="P5" s="2"/>
      <c r="Q5" s="2"/>
    </row>
    <row r="6" spans="1:17" ht="16" x14ac:dyDescent="0.2">
      <c r="A6" s="5" t="s">
        <v>3</v>
      </c>
      <c r="B6" s="6" t="s">
        <v>4</v>
      </c>
      <c r="C6" s="6" t="s">
        <v>5</v>
      </c>
      <c r="D6" s="6" t="s">
        <v>6</v>
      </c>
      <c r="E6" s="6" t="s">
        <v>7</v>
      </c>
      <c r="F6" s="8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6" t="s">
        <v>13</v>
      </c>
      <c r="L6" s="8" t="s">
        <v>14</v>
      </c>
      <c r="M6" s="7" t="s">
        <v>15</v>
      </c>
      <c r="N6" s="11" t="s">
        <v>16</v>
      </c>
      <c r="O6" s="7" t="s">
        <v>17</v>
      </c>
      <c r="P6" s="9" t="s">
        <v>18</v>
      </c>
      <c r="Q6" s="10" t="s">
        <v>19</v>
      </c>
    </row>
    <row r="7" spans="1:17" s="22" customFormat="1" ht="15" hidden="1" customHeight="1" x14ac:dyDescent="0.2">
      <c r="A7" s="23"/>
      <c r="B7" s="23">
        <v>12177701</v>
      </c>
      <c r="C7" s="23" t="s">
        <v>20</v>
      </c>
      <c r="D7" s="23" t="s">
        <v>21</v>
      </c>
      <c r="E7" s="23" t="s">
        <v>22</v>
      </c>
      <c r="F7" s="23"/>
      <c r="G7" s="23" t="s">
        <v>23</v>
      </c>
      <c r="H7" s="23" t="s">
        <v>24</v>
      </c>
      <c r="I7" s="23" t="s">
        <v>25</v>
      </c>
      <c r="J7" s="23" t="s">
        <v>26</v>
      </c>
      <c r="K7" s="23"/>
      <c r="L7" s="15">
        <v>11</v>
      </c>
      <c r="M7" s="23">
        <v>0.75</v>
      </c>
      <c r="N7" s="33">
        <v>189.4</v>
      </c>
      <c r="O7" s="23" t="s">
        <v>27</v>
      </c>
      <c r="P7" s="23">
        <v>4</v>
      </c>
      <c r="Q7" s="23">
        <v>4</v>
      </c>
    </row>
    <row r="8" spans="1:17" hidden="1" x14ac:dyDescent="0.2">
      <c r="A8" s="23"/>
      <c r="B8" s="23">
        <v>12248001</v>
      </c>
      <c r="C8" s="23" t="s">
        <v>28</v>
      </c>
      <c r="D8" s="23" t="s">
        <v>29</v>
      </c>
      <c r="E8" s="23" t="s">
        <v>30</v>
      </c>
      <c r="F8" s="23"/>
      <c r="G8" s="16" t="s">
        <v>31</v>
      </c>
      <c r="H8" s="23" t="s">
        <v>32</v>
      </c>
      <c r="I8" s="23" t="s">
        <v>33</v>
      </c>
      <c r="J8" s="23" t="s">
        <v>34</v>
      </c>
      <c r="K8" s="18" t="s">
        <v>35</v>
      </c>
      <c r="L8" s="23">
        <v>12.5</v>
      </c>
      <c r="M8" s="23">
        <v>0.75</v>
      </c>
      <c r="N8" s="33">
        <v>194.4</v>
      </c>
      <c r="O8" s="23" t="s">
        <v>27</v>
      </c>
      <c r="P8" s="23">
        <v>3</v>
      </c>
      <c r="Q8" s="23">
        <v>3</v>
      </c>
    </row>
    <row r="9" spans="1:17" s="23" customFormat="1" hidden="1" x14ac:dyDescent="0.2">
      <c r="B9" s="23">
        <v>12265101</v>
      </c>
      <c r="C9" s="23" t="s">
        <v>28</v>
      </c>
      <c r="D9" s="23" t="s">
        <v>36</v>
      </c>
      <c r="E9" s="23" t="s">
        <v>37</v>
      </c>
      <c r="G9" s="16" t="s">
        <v>31</v>
      </c>
      <c r="H9" s="23" t="s">
        <v>32</v>
      </c>
      <c r="I9" s="23" t="s">
        <v>33</v>
      </c>
      <c r="J9" s="23" t="s">
        <v>34</v>
      </c>
      <c r="K9" s="18" t="s">
        <v>38</v>
      </c>
      <c r="L9" s="15">
        <v>13</v>
      </c>
      <c r="M9" s="23">
        <v>0.75</v>
      </c>
      <c r="N9" s="33">
        <v>252.4</v>
      </c>
      <c r="O9" s="23" t="s">
        <v>39</v>
      </c>
      <c r="P9" s="23">
        <v>4</v>
      </c>
      <c r="Q9" s="23">
        <v>5</v>
      </c>
    </row>
    <row r="10" spans="1:17" hidden="1" x14ac:dyDescent="0.2">
      <c r="A10" s="23"/>
      <c r="B10" s="18">
        <v>169701</v>
      </c>
      <c r="C10" s="23" t="s">
        <v>40</v>
      </c>
      <c r="D10" s="23" t="s">
        <v>41</v>
      </c>
      <c r="E10" s="23" t="s">
        <v>42</v>
      </c>
      <c r="F10" s="23">
        <v>2014</v>
      </c>
      <c r="G10" s="23" t="s">
        <v>31</v>
      </c>
      <c r="H10" s="23" t="s">
        <v>32</v>
      </c>
      <c r="I10" s="23" t="s">
        <v>33</v>
      </c>
      <c r="J10" s="23" t="s">
        <v>34</v>
      </c>
      <c r="K10" s="18" t="s">
        <v>38</v>
      </c>
      <c r="L10" s="15">
        <v>12.5</v>
      </c>
      <c r="M10" s="23">
        <v>0.75</v>
      </c>
      <c r="N10" s="33">
        <v>283.8</v>
      </c>
      <c r="O10" s="23" t="s">
        <v>39</v>
      </c>
      <c r="P10" s="23">
        <v>5</v>
      </c>
      <c r="Q10" s="23">
        <v>5</v>
      </c>
    </row>
    <row r="11" spans="1:17" s="23" customFormat="1" hidden="1" x14ac:dyDescent="0.2">
      <c r="B11" s="18">
        <v>12284401</v>
      </c>
      <c r="C11" s="23" t="s">
        <v>43</v>
      </c>
      <c r="D11" s="23" t="s">
        <v>44</v>
      </c>
      <c r="E11" s="23" t="s">
        <v>45</v>
      </c>
      <c r="G11" s="23" t="s">
        <v>46</v>
      </c>
      <c r="H11" s="23" t="s">
        <v>47</v>
      </c>
      <c r="I11" s="23" t="s">
        <v>48</v>
      </c>
      <c r="L11" s="17">
        <v>0.125</v>
      </c>
      <c r="M11" s="23">
        <v>0.75</v>
      </c>
      <c r="N11" s="33">
        <v>192.4</v>
      </c>
      <c r="O11" s="23" t="s">
        <v>27</v>
      </c>
      <c r="P11" s="23">
        <v>4</v>
      </c>
      <c r="Q11" s="23">
        <v>5</v>
      </c>
    </row>
    <row r="12" spans="1:17" s="22" customFormat="1" hidden="1" x14ac:dyDescent="0.2">
      <c r="A12" s="23"/>
      <c r="B12" s="23">
        <v>12145301</v>
      </c>
      <c r="C12" s="23" t="s">
        <v>49</v>
      </c>
      <c r="D12" s="23" t="s">
        <v>50</v>
      </c>
      <c r="E12" s="23" t="s">
        <v>51</v>
      </c>
      <c r="F12" s="23"/>
      <c r="G12" s="23" t="s">
        <v>23</v>
      </c>
      <c r="H12" s="23" t="s">
        <v>52</v>
      </c>
      <c r="I12" s="23" t="s">
        <v>53</v>
      </c>
      <c r="J12" s="23"/>
      <c r="K12" s="23" t="s">
        <v>54</v>
      </c>
      <c r="L12" s="15">
        <v>12</v>
      </c>
      <c r="M12" s="23">
        <v>0.75</v>
      </c>
      <c r="N12" s="33">
        <v>189.3</v>
      </c>
      <c r="O12" s="23" t="s">
        <v>27</v>
      </c>
      <c r="P12" s="23">
        <v>4</v>
      </c>
      <c r="Q12" s="23">
        <v>6</v>
      </c>
    </row>
    <row r="13" spans="1:17" hidden="1" x14ac:dyDescent="0.2">
      <c r="A13" s="23"/>
      <c r="B13" s="23">
        <v>12266801</v>
      </c>
      <c r="C13" s="23" t="s">
        <v>55</v>
      </c>
      <c r="D13" s="23" t="s">
        <v>56</v>
      </c>
      <c r="E13" s="23" t="s">
        <v>57</v>
      </c>
      <c r="F13" s="23">
        <v>2015</v>
      </c>
      <c r="G13" s="23" t="s">
        <v>23</v>
      </c>
      <c r="H13" s="23" t="s">
        <v>52</v>
      </c>
      <c r="I13" s="23" t="s">
        <v>53</v>
      </c>
      <c r="J13" s="23"/>
      <c r="K13" s="23" t="s">
        <v>54</v>
      </c>
      <c r="L13" s="23">
        <v>12.5</v>
      </c>
      <c r="M13" s="23">
        <v>0.75</v>
      </c>
      <c r="N13" s="33">
        <v>259.39999999999998</v>
      </c>
      <c r="O13" s="23" t="s">
        <v>27</v>
      </c>
      <c r="P13" s="23">
        <v>5</v>
      </c>
      <c r="Q13" s="23">
        <v>6</v>
      </c>
    </row>
    <row r="14" spans="1:17" hidden="1" x14ac:dyDescent="0.2">
      <c r="A14" s="23"/>
      <c r="B14" s="18">
        <v>12290001</v>
      </c>
      <c r="C14" s="23" t="s">
        <v>40</v>
      </c>
      <c r="D14" s="23" t="s">
        <v>58</v>
      </c>
      <c r="E14" s="23" t="s">
        <v>59</v>
      </c>
      <c r="F14" s="23">
        <v>2016</v>
      </c>
      <c r="G14" s="23" t="s">
        <v>23</v>
      </c>
      <c r="H14" s="23" t="s">
        <v>52</v>
      </c>
      <c r="I14" s="23" t="s">
        <v>53</v>
      </c>
      <c r="J14" s="23"/>
      <c r="K14" s="23" t="s">
        <v>54</v>
      </c>
      <c r="L14" s="15">
        <v>12</v>
      </c>
      <c r="M14" s="23">
        <v>0.75</v>
      </c>
      <c r="N14" s="33">
        <v>258.5</v>
      </c>
      <c r="O14" s="23" t="s">
        <v>27</v>
      </c>
      <c r="P14" s="23">
        <v>6</v>
      </c>
      <c r="Q14" s="23">
        <v>6</v>
      </c>
    </row>
    <row r="15" spans="1:17" s="23" customFormat="1" hidden="1" x14ac:dyDescent="0.2">
      <c r="B15" s="22">
        <v>12180001</v>
      </c>
      <c r="C15" s="18" t="s">
        <v>60</v>
      </c>
      <c r="D15" s="18" t="s">
        <v>61</v>
      </c>
      <c r="E15" s="18" t="s">
        <v>62</v>
      </c>
      <c r="F15" s="22">
        <v>2018</v>
      </c>
      <c r="G15" s="22" t="s">
        <v>23</v>
      </c>
      <c r="H15" s="22" t="s">
        <v>63</v>
      </c>
      <c r="I15" s="22" t="s">
        <v>64</v>
      </c>
      <c r="J15" s="22"/>
      <c r="K15" s="22"/>
      <c r="L15" s="21">
        <v>12</v>
      </c>
      <c r="M15" s="22">
        <v>0.75</v>
      </c>
      <c r="N15" s="33">
        <v>139.4</v>
      </c>
      <c r="O15" s="22" t="s">
        <v>27</v>
      </c>
      <c r="P15" s="22">
        <v>2</v>
      </c>
      <c r="Q15" s="22">
        <v>4</v>
      </c>
    </row>
    <row r="16" spans="1:17" hidden="1" x14ac:dyDescent="0.2">
      <c r="A16" s="23"/>
      <c r="B16" s="23">
        <v>12179801</v>
      </c>
      <c r="C16" s="23" t="s">
        <v>49</v>
      </c>
      <c r="D16" s="23" t="s">
        <v>65</v>
      </c>
      <c r="E16" s="23" t="s">
        <v>66</v>
      </c>
      <c r="F16" s="23"/>
      <c r="G16" s="22" t="s">
        <v>23</v>
      </c>
      <c r="H16" s="22" t="s">
        <v>63</v>
      </c>
      <c r="I16" s="23"/>
      <c r="J16" s="23"/>
      <c r="K16" s="43"/>
      <c r="L16" s="15">
        <v>12</v>
      </c>
      <c r="M16" s="22">
        <v>0.75</v>
      </c>
      <c r="N16" s="33">
        <v>299.39999999999998</v>
      </c>
      <c r="O16" s="23" t="s">
        <v>27</v>
      </c>
      <c r="P16" s="23">
        <v>5</v>
      </c>
      <c r="Q16" s="23">
        <v>6</v>
      </c>
    </row>
    <row r="17" spans="1:17" s="23" customFormat="1" hidden="1" x14ac:dyDescent="0.2">
      <c r="B17" s="22">
        <v>10426601</v>
      </c>
      <c r="C17" s="18" t="s">
        <v>67</v>
      </c>
      <c r="D17" s="18" t="s">
        <v>68</v>
      </c>
      <c r="E17" s="18" t="s">
        <v>69</v>
      </c>
      <c r="F17" s="22">
        <v>2017</v>
      </c>
      <c r="G17" s="22" t="s">
        <v>23</v>
      </c>
      <c r="H17" s="22" t="s">
        <v>63</v>
      </c>
      <c r="I17" s="22"/>
      <c r="J17" s="22"/>
      <c r="L17" s="21">
        <v>12.5</v>
      </c>
      <c r="M17" s="22">
        <v>0.75</v>
      </c>
      <c r="N17" s="33">
        <v>288.5</v>
      </c>
      <c r="O17" s="22" t="s">
        <v>39</v>
      </c>
      <c r="P17" s="22">
        <v>3</v>
      </c>
      <c r="Q17" s="22">
        <v>3</v>
      </c>
    </row>
    <row r="18" spans="1:17" s="22" customFormat="1" hidden="1" x14ac:dyDescent="0.2">
      <c r="A18" s="23"/>
      <c r="B18" s="22">
        <v>12243901</v>
      </c>
      <c r="C18" s="18" t="s">
        <v>67</v>
      </c>
      <c r="D18" s="18" t="s">
        <v>70</v>
      </c>
      <c r="E18" s="18" t="s">
        <v>71</v>
      </c>
      <c r="F18" s="22">
        <v>2013</v>
      </c>
      <c r="G18" s="22" t="s">
        <v>23</v>
      </c>
      <c r="H18" s="22" t="s">
        <v>63</v>
      </c>
      <c r="K18" s="23"/>
      <c r="L18" s="21">
        <v>12</v>
      </c>
      <c r="M18" s="22">
        <v>0.75</v>
      </c>
      <c r="N18" s="20">
        <v>369.4</v>
      </c>
      <c r="O18" s="22" t="s">
        <v>39</v>
      </c>
      <c r="P18" s="22">
        <v>4</v>
      </c>
    </row>
    <row r="19" spans="1:17" hidden="1" x14ac:dyDescent="0.2">
      <c r="A19" s="23"/>
      <c r="B19" s="23">
        <v>12243801</v>
      </c>
      <c r="C19" s="23" t="s">
        <v>72</v>
      </c>
      <c r="D19" s="18" t="s">
        <v>73</v>
      </c>
      <c r="E19" s="18" t="s">
        <v>74</v>
      </c>
      <c r="F19" s="23">
        <v>2016</v>
      </c>
      <c r="G19" s="22" t="s">
        <v>23</v>
      </c>
      <c r="H19" s="23" t="s">
        <v>75</v>
      </c>
      <c r="I19" s="23"/>
      <c r="J19" s="23"/>
      <c r="K19" s="23"/>
      <c r="L19" s="37">
        <v>13.5</v>
      </c>
      <c r="M19" s="35">
        <v>0.75</v>
      </c>
      <c r="N19" s="39">
        <v>332.8</v>
      </c>
      <c r="O19" s="16" t="s">
        <v>27</v>
      </c>
      <c r="P19" s="23">
        <v>6</v>
      </c>
      <c r="Q19" s="23">
        <v>6</v>
      </c>
    </row>
    <row r="20" spans="1:17" s="23" customFormat="1" hidden="1" x14ac:dyDescent="0.2">
      <c r="B20" s="23">
        <v>12180201</v>
      </c>
      <c r="C20" s="18" t="s">
        <v>76</v>
      </c>
      <c r="D20" s="18" t="s">
        <v>77</v>
      </c>
      <c r="E20" s="18" t="s">
        <v>78</v>
      </c>
      <c r="F20" s="23">
        <v>2016</v>
      </c>
      <c r="G20" s="22" t="s">
        <v>23</v>
      </c>
      <c r="H20" s="23" t="s">
        <v>75</v>
      </c>
      <c r="K20" s="44" t="s">
        <v>79</v>
      </c>
      <c r="L20" s="49">
        <v>12</v>
      </c>
      <c r="M20" s="22">
        <v>0.75</v>
      </c>
      <c r="N20" s="33">
        <v>399.4</v>
      </c>
      <c r="O20" s="23" t="s">
        <v>39</v>
      </c>
      <c r="P20" s="23">
        <v>4</v>
      </c>
      <c r="Q20" s="23">
        <v>5</v>
      </c>
    </row>
    <row r="21" spans="1:17" s="22" customFormat="1" hidden="1" x14ac:dyDescent="0.2">
      <c r="A21" s="23"/>
      <c r="B21" s="22">
        <v>12244101</v>
      </c>
      <c r="C21" s="18" t="s">
        <v>80</v>
      </c>
      <c r="D21" s="18" t="s">
        <v>81</v>
      </c>
      <c r="E21" s="22" t="s">
        <v>82</v>
      </c>
      <c r="F21" s="22">
        <v>2015</v>
      </c>
      <c r="G21" s="22" t="s">
        <v>23</v>
      </c>
      <c r="H21" s="22" t="s">
        <v>83</v>
      </c>
      <c r="I21" s="22" t="s">
        <v>84</v>
      </c>
      <c r="J21" s="22" t="s">
        <v>85</v>
      </c>
      <c r="L21" s="35">
        <v>12.5</v>
      </c>
      <c r="M21" s="35">
        <v>0.75</v>
      </c>
      <c r="N21" s="39">
        <v>399.4</v>
      </c>
      <c r="O21" s="22" t="s">
        <v>39</v>
      </c>
      <c r="P21" s="22">
        <v>5</v>
      </c>
    </row>
    <row r="22" spans="1:17" s="22" customFormat="1" hidden="1" x14ac:dyDescent="0.2">
      <c r="A22" s="23"/>
      <c r="B22" s="22">
        <v>12244201</v>
      </c>
      <c r="C22" s="19" t="s">
        <v>86</v>
      </c>
      <c r="D22" s="18" t="s">
        <v>87</v>
      </c>
      <c r="E22" s="22" t="s">
        <v>88</v>
      </c>
      <c r="F22" s="22">
        <v>2017</v>
      </c>
      <c r="G22" s="22" t="s">
        <v>23</v>
      </c>
      <c r="H22" s="22" t="s">
        <v>83</v>
      </c>
      <c r="I22" s="22" t="s">
        <v>84</v>
      </c>
      <c r="J22" s="22" t="s">
        <v>89</v>
      </c>
      <c r="L22" s="35">
        <v>12.2</v>
      </c>
      <c r="M22" s="35">
        <v>0.75</v>
      </c>
      <c r="N22" s="39">
        <v>399.4</v>
      </c>
      <c r="O22" s="22" t="s">
        <v>39</v>
      </c>
      <c r="P22" s="22">
        <v>4</v>
      </c>
      <c r="Q22" s="22">
        <v>4</v>
      </c>
    </row>
    <row r="23" spans="1:17" s="23" customFormat="1" hidden="1" x14ac:dyDescent="0.2">
      <c r="B23" s="23">
        <v>11098001</v>
      </c>
      <c r="C23" s="23" t="s">
        <v>90</v>
      </c>
      <c r="D23" s="23" t="s">
        <v>91</v>
      </c>
      <c r="E23" s="23" t="s">
        <v>92</v>
      </c>
      <c r="G23" s="23" t="s">
        <v>23</v>
      </c>
      <c r="H23" s="23" t="s">
        <v>32</v>
      </c>
      <c r="I23" s="23" t="s">
        <v>93</v>
      </c>
      <c r="J23" s="23" t="s">
        <v>94</v>
      </c>
      <c r="K23" s="23" t="s">
        <v>95</v>
      </c>
      <c r="L23" s="15">
        <v>12</v>
      </c>
      <c r="M23" s="23">
        <v>0.75</v>
      </c>
      <c r="N23" s="33">
        <v>300.5</v>
      </c>
      <c r="O23" s="23" t="s">
        <v>27</v>
      </c>
      <c r="P23" s="23">
        <v>3</v>
      </c>
      <c r="Q23" s="23">
        <v>3</v>
      </c>
    </row>
    <row r="24" spans="1:17" s="23" customFormat="1" hidden="1" x14ac:dyDescent="0.2">
      <c r="B24" s="23">
        <v>12248201</v>
      </c>
      <c r="C24" s="23" t="s">
        <v>96</v>
      </c>
      <c r="D24" s="23" t="s">
        <v>97</v>
      </c>
      <c r="E24" s="23" t="s">
        <v>98</v>
      </c>
      <c r="G24" s="23" t="s">
        <v>23</v>
      </c>
      <c r="H24" s="23" t="s">
        <v>32</v>
      </c>
      <c r="I24" s="23" t="s">
        <v>93</v>
      </c>
      <c r="J24" s="23" t="s">
        <v>99</v>
      </c>
      <c r="K24" s="23" t="s">
        <v>95</v>
      </c>
      <c r="L24" s="37">
        <v>12</v>
      </c>
      <c r="M24" s="16">
        <v>0.75</v>
      </c>
      <c r="N24" s="39">
        <v>364.4</v>
      </c>
      <c r="O24" s="16" t="s">
        <v>27</v>
      </c>
      <c r="P24" s="16">
        <v>5</v>
      </c>
      <c r="Q24" s="23">
        <v>6</v>
      </c>
    </row>
    <row r="25" spans="1:17" x14ac:dyDescent="0.2">
      <c r="A25" s="23"/>
      <c r="B25" s="23">
        <v>5653301</v>
      </c>
      <c r="C25" s="23" t="s">
        <v>100</v>
      </c>
      <c r="D25" s="23" t="s">
        <v>101</v>
      </c>
      <c r="E25" s="23" t="s">
        <v>102</v>
      </c>
      <c r="F25" s="23">
        <v>2018</v>
      </c>
      <c r="G25" s="23" t="s">
        <v>103</v>
      </c>
      <c r="H25" s="23" t="s">
        <v>32</v>
      </c>
      <c r="I25" s="23" t="s">
        <v>104</v>
      </c>
      <c r="J25" s="23" t="s">
        <v>105</v>
      </c>
      <c r="K25" s="23"/>
      <c r="L25" s="15">
        <v>13</v>
      </c>
      <c r="M25" s="23">
        <v>0.75</v>
      </c>
      <c r="N25" s="33">
        <v>439.4</v>
      </c>
      <c r="O25" s="23" t="s">
        <v>27</v>
      </c>
      <c r="P25" s="23">
        <v>5</v>
      </c>
      <c r="Q25" s="23">
        <v>5</v>
      </c>
    </row>
    <row r="26" spans="1:17" x14ac:dyDescent="0.2">
      <c r="A26" s="23"/>
      <c r="B26" s="18">
        <v>12269001</v>
      </c>
      <c r="C26" s="23" t="s">
        <v>106</v>
      </c>
      <c r="D26" s="23" t="s">
        <v>107</v>
      </c>
      <c r="E26" s="19" t="s">
        <v>108</v>
      </c>
      <c r="F26" s="23">
        <v>2018</v>
      </c>
      <c r="G26" s="23" t="s">
        <v>103</v>
      </c>
      <c r="H26" s="23" t="s">
        <v>109</v>
      </c>
      <c r="I26" s="23" t="s">
        <v>84</v>
      </c>
      <c r="J26" s="23" t="s">
        <v>110</v>
      </c>
      <c r="K26" s="23" t="s">
        <v>111</v>
      </c>
      <c r="L26" s="23">
        <v>13.5</v>
      </c>
      <c r="M26" s="23">
        <v>0.75</v>
      </c>
      <c r="N26" s="33">
        <v>189.4</v>
      </c>
      <c r="O26" s="23" t="s">
        <v>27</v>
      </c>
      <c r="P26" s="23">
        <v>4</v>
      </c>
      <c r="Q26" s="23">
        <v>6</v>
      </c>
    </row>
    <row r="27" spans="1:17" x14ac:dyDescent="0.2">
      <c r="A27" s="23"/>
      <c r="B27" s="23">
        <v>12143901</v>
      </c>
      <c r="C27" s="23" t="s">
        <v>112</v>
      </c>
      <c r="D27" s="23" t="s">
        <v>113</v>
      </c>
      <c r="E27" s="23" t="s">
        <v>114</v>
      </c>
      <c r="F27" s="23">
        <v>2017</v>
      </c>
      <c r="G27" s="23" t="s">
        <v>103</v>
      </c>
      <c r="H27" s="23" t="s">
        <v>83</v>
      </c>
      <c r="I27" s="23" t="s">
        <v>84</v>
      </c>
      <c r="J27" s="23" t="s">
        <v>115</v>
      </c>
      <c r="K27" s="25"/>
      <c r="L27" s="23">
        <v>13.7</v>
      </c>
      <c r="M27" s="23">
        <v>0.75</v>
      </c>
      <c r="N27" s="33">
        <v>357.2</v>
      </c>
      <c r="O27" s="23" t="s">
        <v>27</v>
      </c>
      <c r="P27" s="23">
        <v>6</v>
      </c>
      <c r="Q27" s="23">
        <v>6</v>
      </c>
    </row>
    <row r="28" spans="1:17" x14ac:dyDescent="0.2">
      <c r="A28" s="23"/>
      <c r="B28" s="23">
        <v>12144001</v>
      </c>
      <c r="C28" s="23" t="s">
        <v>116</v>
      </c>
      <c r="D28" s="23" t="s">
        <v>117</v>
      </c>
      <c r="E28" s="23" t="s">
        <v>118</v>
      </c>
      <c r="F28" s="23">
        <v>2018</v>
      </c>
      <c r="G28" s="23" t="s">
        <v>103</v>
      </c>
      <c r="H28" s="23" t="s">
        <v>83</v>
      </c>
      <c r="I28" s="23" t="s">
        <v>84</v>
      </c>
      <c r="J28" s="23" t="s">
        <v>115</v>
      </c>
      <c r="K28" s="23"/>
      <c r="L28" s="23">
        <v>14.5</v>
      </c>
      <c r="M28" s="23">
        <v>0.75</v>
      </c>
      <c r="N28" s="33">
        <v>439.3</v>
      </c>
      <c r="O28" s="23" t="s">
        <v>39</v>
      </c>
      <c r="P28" s="23">
        <v>6</v>
      </c>
      <c r="Q28" s="3" t="s">
        <v>119</v>
      </c>
    </row>
    <row r="29" spans="1:17" s="23" customFormat="1" x14ac:dyDescent="0.2">
      <c r="B29" s="23">
        <v>7821501</v>
      </c>
      <c r="C29" s="18" t="s">
        <v>120</v>
      </c>
      <c r="D29" s="24" t="s">
        <v>121</v>
      </c>
      <c r="E29" s="24" t="s">
        <v>122</v>
      </c>
      <c r="F29" s="23">
        <v>2018</v>
      </c>
      <c r="G29" s="23" t="s">
        <v>103</v>
      </c>
      <c r="H29" s="23" t="s">
        <v>123</v>
      </c>
      <c r="J29" s="23" t="s">
        <v>124</v>
      </c>
      <c r="K29" s="23" t="s">
        <v>125</v>
      </c>
      <c r="L29" s="15">
        <v>12</v>
      </c>
      <c r="M29" s="23">
        <v>0.75</v>
      </c>
      <c r="N29" s="33">
        <v>319.3</v>
      </c>
      <c r="O29" s="23" t="s">
        <v>27</v>
      </c>
      <c r="P29" s="23">
        <v>5</v>
      </c>
      <c r="Q29" s="23">
        <v>6</v>
      </c>
    </row>
    <row r="30" spans="1:17" x14ac:dyDescent="0.2">
      <c r="A30" s="23"/>
      <c r="B30" s="23">
        <v>12180101</v>
      </c>
      <c r="C30" s="19" t="s">
        <v>40</v>
      </c>
      <c r="D30" s="18" t="s">
        <v>126</v>
      </c>
      <c r="E30" s="18" t="s">
        <v>127</v>
      </c>
      <c r="F30" s="23">
        <v>2018</v>
      </c>
      <c r="G30" s="23" t="s">
        <v>103</v>
      </c>
      <c r="H30" s="23" t="s">
        <v>123</v>
      </c>
      <c r="I30" s="23"/>
      <c r="J30" s="23" t="s">
        <v>128</v>
      </c>
      <c r="K30" s="23" t="s">
        <v>125</v>
      </c>
      <c r="L30" s="15">
        <v>14</v>
      </c>
      <c r="M30" s="23">
        <v>0.75</v>
      </c>
      <c r="N30" s="33">
        <v>398.5</v>
      </c>
      <c r="O30" s="23" t="s">
        <v>39</v>
      </c>
      <c r="P30" s="23">
        <v>6</v>
      </c>
      <c r="Q30" s="23"/>
    </row>
    <row r="31" spans="1:17" hidden="1" x14ac:dyDescent="0.2">
      <c r="A31" s="23"/>
      <c r="B31" s="23">
        <v>12267801</v>
      </c>
      <c r="C31" s="23" t="s">
        <v>86</v>
      </c>
      <c r="D31" s="23" t="s">
        <v>129</v>
      </c>
      <c r="E31" s="23" t="s">
        <v>130</v>
      </c>
      <c r="F31" s="23">
        <v>2019</v>
      </c>
      <c r="G31" s="23" t="s">
        <v>131</v>
      </c>
      <c r="H31" s="23" t="s">
        <v>132</v>
      </c>
      <c r="I31" s="23" t="s">
        <v>133</v>
      </c>
      <c r="J31" s="23" t="s">
        <v>134</v>
      </c>
      <c r="K31" s="23" t="s">
        <v>135</v>
      </c>
      <c r="L31" s="15">
        <v>13.5</v>
      </c>
      <c r="M31" s="23">
        <v>0.75</v>
      </c>
      <c r="N31" s="33">
        <v>179.4</v>
      </c>
      <c r="O31" s="23" t="s">
        <v>27</v>
      </c>
      <c r="P31" s="23">
        <v>2</v>
      </c>
      <c r="Q31" s="23">
        <v>2</v>
      </c>
    </row>
    <row r="32" spans="1:17" hidden="1" x14ac:dyDescent="0.2">
      <c r="A32" s="23"/>
      <c r="B32" s="23">
        <v>12144901</v>
      </c>
      <c r="C32" s="23" t="s">
        <v>136</v>
      </c>
      <c r="D32" s="23" t="s">
        <v>137</v>
      </c>
      <c r="E32" s="23" t="s">
        <v>138</v>
      </c>
      <c r="F32" s="23">
        <v>2018</v>
      </c>
      <c r="G32" s="23" t="s">
        <v>131</v>
      </c>
      <c r="H32" s="23" t="s">
        <v>132</v>
      </c>
      <c r="I32" s="23" t="s">
        <v>133</v>
      </c>
      <c r="J32" s="23" t="s">
        <v>134</v>
      </c>
      <c r="K32" s="23" t="s">
        <v>135</v>
      </c>
      <c r="L32" s="15">
        <v>14</v>
      </c>
      <c r="M32" s="23">
        <v>0.75</v>
      </c>
      <c r="N32" s="33">
        <v>189.4</v>
      </c>
      <c r="O32" s="23" t="s">
        <v>39</v>
      </c>
      <c r="P32" s="23">
        <v>4</v>
      </c>
      <c r="Q32" s="23">
        <v>4</v>
      </c>
    </row>
    <row r="33" spans="1:17" hidden="1" x14ac:dyDescent="0.2">
      <c r="A33" s="23"/>
      <c r="B33" s="23">
        <v>12215601</v>
      </c>
      <c r="C33" s="23" t="s">
        <v>139</v>
      </c>
      <c r="D33" s="23" t="s">
        <v>140</v>
      </c>
      <c r="E33" s="23" t="s">
        <v>141</v>
      </c>
      <c r="F33" s="23">
        <v>2018</v>
      </c>
      <c r="G33" s="23" t="s">
        <v>131</v>
      </c>
      <c r="H33" s="23" t="s">
        <v>142</v>
      </c>
      <c r="I33" s="23" t="s">
        <v>143</v>
      </c>
      <c r="J33" s="23" t="s">
        <v>144</v>
      </c>
      <c r="K33" s="23"/>
      <c r="L33" s="17">
        <v>0.14000000000000001</v>
      </c>
      <c r="M33" s="23">
        <v>0.75</v>
      </c>
      <c r="N33" s="33">
        <v>174.4</v>
      </c>
      <c r="O33" s="23" t="s">
        <v>27</v>
      </c>
      <c r="P33" s="23">
        <v>4</v>
      </c>
      <c r="Q33" s="23">
        <v>1</v>
      </c>
    </row>
    <row r="34" spans="1:17" hidden="1" x14ac:dyDescent="0.2">
      <c r="A34" s="23"/>
      <c r="B34" s="23">
        <v>12232701</v>
      </c>
      <c r="C34" s="23" t="s">
        <v>86</v>
      </c>
      <c r="D34" s="23" t="s">
        <v>145</v>
      </c>
      <c r="E34" s="23" t="s">
        <v>146</v>
      </c>
      <c r="F34" s="23">
        <v>2019</v>
      </c>
      <c r="G34" s="23" t="s">
        <v>131</v>
      </c>
      <c r="H34" s="23" t="s">
        <v>142</v>
      </c>
      <c r="I34" s="23" t="s">
        <v>143</v>
      </c>
      <c r="J34" s="23" t="s">
        <v>144</v>
      </c>
      <c r="K34" s="23"/>
      <c r="L34" s="38">
        <v>0.13800000000000001</v>
      </c>
      <c r="M34" s="16">
        <v>0.75</v>
      </c>
      <c r="N34" s="39">
        <v>274.2</v>
      </c>
      <c r="O34" s="16" t="s">
        <v>27</v>
      </c>
      <c r="P34" s="23">
        <v>6</v>
      </c>
      <c r="Q34" s="23">
        <v>4</v>
      </c>
    </row>
    <row r="35" spans="1:17" s="23" customFormat="1" hidden="1" x14ac:dyDescent="0.2">
      <c r="B35" s="23">
        <v>12232801</v>
      </c>
      <c r="C35" s="23" t="s">
        <v>86</v>
      </c>
      <c r="D35" s="23" t="s">
        <v>147</v>
      </c>
      <c r="E35" s="23" t="s">
        <v>148</v>
      </c>
      <c r="F35" s="23">
        <v>2018</v>
      </c>
      <c r="G35" s="23" t="s">
        <v>131</v>
      </c>
      <c r="H35" s="23" t="s">
        <v>142</v>
      </c>
      <c r="I35" s="23" t="s">
        <v>143</v>
      </c>
      <c r="J35" s="23" t="s">
        <v>144</v>
      </c>
      <c r="L35" s="17">
        <v>0.13500000000000001</v>
      </c>
      <c r="M35" s="23">
        <v>0.75</v>
      </c>
      <c r="N35" s="33">
        <v>319.39999999999998</v>
      </c>
      <c r="O35" s="23" t="s">
        <v>27</v>
      </c>
      <c r="P35" s="23">
        <v>6</v>
      </c>
      <c r="Q35" s="23">
        <v>6</v>
      </c>
    </row>
    <row r="36" spans="1:17" s="45" customFormat="1" hidden="1" x14ac:dyDescent="0.2">
      <c r="A36" s="23"/>
      <c r="B36" s="45">
        <v>12177001</v>
      </c>
      <c r="C36" s="46" t="s">
        <v>40</v>
      </c>
      <c r="D36" s="45" t="s">
        <v>149</v>
      </c>
      <c r="E36" s="46" t="s">
        <v>150</v>
      </c>
      <c r="F36" s="45">
        <v>2018</v>
      </c>
      <c r="G36" s="45" t="s">
        <v>131</v>
      </c>
      <c r="H36" s="45" t="s">
        <v>123</v>
      </c>
      <c r="J36" s="45" t="s">
        <v>151</v>
      </c>
      <c r="K36" s="45" t="s">
        <v>125</v>
      </c>
      <c r="L36" s="50">
        <v>0.12</v>
      </c>
      <c r="M36" s="45">
        <v>0.75</v>
      </c>
      <c r="N36" s="47">
        <v>396.1</v>
      </c>
      <c r="O36" s="45" t="s">
        <v>27</v>
      </c>
      <c r="P36" s="45">
        <v>6</v>
      </c>
      <c r="Q36" s="45">
        <v>6</v>
      </c>
    </row>
    <row r="37" spans="1:17" s="35" customFormat="1" hidden="1" x14ac:dyDescent="0.2">
      <c r="A37" s="23"/>
      <c r="B37" s="35">
        <v>12268901</v>
      </c>
      <c r="C37" s="35" t="s">
        <v>139</v>
      </c>
      <c r="D37" s="35" t="s">
        <v>107</v>
      </c>
      <c r="E37" s="35" t="s">
        <v>152</v>
      </c>
      <c r="F37" s="35">
        <v>2019</v>
      </c>
      <c r="G37" s="35" t="s">
        <v>131</v>
      </c>
      <c r="H37" s="35" t="s">
        <v>83</v>
      </c>
      <c r="I37" s="35" t="s">
        <v>84</v>
      </c>
      <c r="J37" s="35" t="s">
        <v>153</v>
      </c>
      <c r="L37" s="51">
        <v>14</v>
      </c>
      <c r="M37" s="35">
        <v>0.75</v>
      </c>
      <c r="N37" s="36">
        <v>199</v>
      </c>
      <c r="O37" s="35" t="s">
        <v>27</v>
      </c>
      <c r="P37" s="35">
        <v>5</v>
      </c>
      <c r="Q37" s="35">
        <v>5</v>
      </c>
    </row>
    <row r="38" spans="1:17" s="23" customFormat="1" hidden="1" x14ac:dyDescent="0.2">
      <c r="B38" s="23">
        <v>12144101</v>
      </c>
      <c r="C38" s="23" t="s">
        <v>139</v>
      </c>
      <c r="D38" s="23" t="s">
        <v>154</v>
      </c>
      <c r="E38" s="23" t="s">
        <v>155</v>
      </c>
      <c r="F38" s="23">
        <v>2017</v>
      </c>
      <c r="G38" s="23" t="s">
        <v>131</v>
      </c>
      <c r="H38" s="23" t="s">
        <v>83</v>
      </c>
      <c r="I38" s="23" t="s">
        <v>84</v>
      </c>
      <c r="J38" s="23" t="s">
        <v>115</v>
      </c>
      <c r="L38" s="23">
        <v>14.5</v>
      </c>
      <c r="M38" s="23">
        <v>0.75</v>
      </c>
      <c r="N38" s="33">
        <v>324.39999999999998</v>
      </c>
      <c r="O38" s="23" t="s">
        <v>39</v>
      </c>
      <c r="P38" s="23">
        <v>4</v>
      </c>
      <c r="Q38" s="23">
        <v>2</v>
      </c>
    </row>
    <row r="39" spans="1:17" x14ac:dyDescent="0.2">
      <c r="A39" s="23"/>
      <c r="B39" s="23">
        <v>12268001</v>
      </c>
      <c r="C39" s="23" t="s">
        <v>112</v>
      </c>
      <c r="D39" s="18" t="s">
        <v>156</v>
      </c>
      <c r="E39" s="23" t="s">
        <v>157</v>
      </c>
      <c r="F39" s="23">
        <v>2019</v>
      </c>
      <c r="G39" s="23" t="s">
        <v>103</v>
      </c>
      <c r="H39" s="23" t="s">
        <v>32</v>
      </c>
      <c r="I39" s="23" t="s">
        <v>33</v>
      </c>
      <c r="J39" s="23" t="s">
        <v>158</v>
      </c>
      <c r="K39" s="23" t="s">
        <v>159</v>
      </c>
      <c r="L39" s="15">
        <v>12</v>
      </c>
      <c r="M39" s="23">
        <v>0.75</v>
      </c>
      <c r="N39" s="33">
        <v>132.30000000000001</v>
      </c>
      <c r="O39" s="23" t="s">
        <v>27</v>
      </c>
      <c r="P39" s="23">
        <v>2</v>
      </c>
      <c r="Q39" s="23">
        <v>2</v>
      </c>
    </row>
    <row r="40" spans="1:17" x14ac:dyDescent="0.2">
      <c r="A40" s="23"/>
      <c r="B40" s="23">
        <v>12263001</v>
      </c>
      <c r="C40" s="23" t="s">
        <v>28</v>
      </c>
      <c r="D40" s="23" t="s">
        <v>36</v>
      </c>
      <c r="E40" s="23" t="s">
        <v>160</v>
      </c>
      <c r="F40" s="23">
        <v>2019</v>
      </c>
      <c r="G40" s="23" t="s">
        <v>103</v>
      </c>
      <c r="H40" s="23" t="s">
        <v>32</v>
      </c>
      <c r="I40" s="23" t="s">
        <v>33</v>
      </c>
      <c r="J40" s="23" t="s">
        <v>161</v>
      </c>
      <c r="K40" s="23" t="s">
        <v>38</v>
      </c>
      <c r="L40" s="15">
        <v>14</v>
      </c>
      <c r="M40" s="23">
        <v>0.75</v>
      </c>
      <c r="N40" s="33">
        <v>228.4</v>
      </c>
      <c r="O40" s="23" t="s">
        <v>27</v>
      </c>
      <c r="P40" s="23">
        <v>4</v>
      </c>
      <c r="Q40" s="23">
        <v>4</v>
      </c>
    </row>
    <row r="41" spans="1:17" x14ac:dyDescent="0.2">
      <c r="A41" s="23"/>
      <c r="B41" s="23">
        <v>12267901</v>
      </c>
      <c r="C41" s="23" t="s">
        <v>162</v>
      </c>
      <c r="D41" s="23" t="s">
        <v>163</v>
      </c>
      <c r="E41" s="23" t="s">
        <v>164</v>
      </c>
      <c r="F41" s="23">
        <v>2018</v>
      </c>
      <c r="G41" s="23" t="s">
        <v>103</v>
      </c>
      <c r="H41" s="23" t="s">
        <v>32</v>
      </c>
      <c r="I41" s="23" t="s">
        <v>33</v>
      </c>
      <c r="J41" s="23" t="s">
        <v>161</v>
      </c>
      <c r="K41" s="23" t="s">
        <v>38</v>
      </c>
      <c r="L41" s="23">
        <v>13.5</v>
      </c>
      <c r="M41" s="23">
        <v>0.75</v>
      </c>
      <c r="N41" s="33">
        <v>249.4</v>
      </c>
      <c r="O41" s="23" t="s">
        <v>39</v>
      </c>
      <c r="P41" s="23">
        <v>5</v>
      </c>
      <c r="Q41" s="23" t="s">
        <v>119</v>
      </c>
    </row>
    <row r="42" spans="1:17" x14ac:dyDescent="0.2">
      <c r="A42" s="23"/>
      <c r="B42" s="23">
        <v>12214502</v>
      </c>
      <c r="C42" s="23" t="s">
        <v>165</v>
      </c>
      <c r="D42" s="23" t="s">
        <v>166</v>
      </c>
      <c r="E42" s="23" t="s">
        <v>167</v>
      </c>
      <c r="F42" s="23">
        <v>2013</v>
      </c>
      <c r="G42" s="23" t="s">
        <v>103</v>
      </c>
      <c r="H42" s="23" t="s">
        <v>168</v>
      </c>
      <c r="I42" s="23"/>
      <c r="J42" s="23" t="s">
        <v>169</v>
      </c>
      <c r="K42" s="23"/>
      <c r="L42" s="15">
        <v>12</v>
      </c>
      <c r="M42" s="23">
        <v>0.5</v>
      </c>
      <c r="N42" s="33">
        <v>159.4</v>
      </c>
      <c r="O42" s="23" t="s">
        <v>27</v>
      </c>
      <c r="P42" s="23">
        <v>6</v>
      </c>
      <c r="Q42" s="23">
        <v>6</v>
      </c>
    </row>
    <row r="43" spans="1:17" x14ac:dyDescent="0.2">
      <c r="A43" s="23"/>
      <c r="B43" s="18">
        <v>1471302</v>
      </c>
      <c r="C43" s="23" t="s">
        <v>40</v>
      </c>
      <c r="D43" s="23" t="s">
        <v>170</v>
      </c>
      <c r="E43" s="23" t="s">
        <v>171</v>
      </c>
      <c r="F43" s="23">
        <v>2017</v>
      </c>
      <c r="G43" s="23" t="s">
        <v>103</v>
      </c>
      <c r="H43" s="23" t="s">
        <v>168</v>
      </c>
      <c r="I43" s="23"/>
      <c r="J43" s="23" t="s">
        <v>169</v>
      </c>
      <c r="K43" s="23"/>
      <c r="L43" s="41">
        <v>13</v>
      </c>
      <c r="M43" s="40">
        <v>0.5</v>
      </c>
      <c r="N43" s="42">
        <v>188.3</v>
      </c>
      <c r="O43" s="23" t="s">
        <v>27</v>
      </c>
      <c r="P43" s="23">
        <v>2</v>
      </c>
      <c r="Q43" s="23">
        <v>2</v>
      </c>
    </row>
    <row r="44" spans="1:17" x14ac:dyDescent="0.2">
      <c r="A44" s="23"/>
      <c r="B44" s="23">
        <v>12268101</v>
      </c>
      <c r="C44" s="23" t="s">
        <v>112</v>
      </c>
      <c r="D44" s="23" t="s">
        <v>172</v>
      </c>
      <c r="E44" s="23" t="s">
        <v>173</v>
      </c>
      <c r="F44" s="23">
        <v>2015</v>
      </c>
      <c r="G44" s="23" t="s">
        <v>103</v>
      </c>
      <c r="H44" s="23" t="s">
        <v>32</v>
      </c>
      <c r="I44" s="23" t="s">
        <v>33</v>
      </c>
      <c r="J44" s="23" t="s">
        <v>174</v>
      </c>
      <c r="K44" s="23"/>
      <c r="L44" s="15">
        <v>12</v>
      </c>
      <c r="M44" s="23">
        <v>0.75</v>
      </c>
      <c r="N44" s="33">
        <v>297.60000000000002</v>
      </c>
      <c r="O44" s="23" t="s">
        <v>27</v>
      </c>
      <c r="P44" s="23">
        <v>3</v>
      </c>
      <c r="Q44" s="23">
        <v>3</v>
      </c>
    </row>
    <row r="45" spans="1:17" x14ac:dyDescent="0.2">
      <c r="A45" s="23"/>
      <c r="B45" s="23">
        <v>12175601</v>
      </c>
      <c r="C45" s="23" t="s">
        <v>175</v>
      </c>
      <c r="D45" s="23" t="s">
        <v>176</v>
      </c>
      <c r="E45" s="23" t="s">
        <v>177</v>
      </c>
      <c r="F45" s="23">
        <v>2017</v>
      </c>
      <c r="G45" s="23" t="s">
        <v>103</v>
      </c>
      <c r="H45" s="23" t="s">
        <v>32</v>
      </c>
      <c r="I45" s="23" t="s">
        <v>33</v>
      </c>
      <c r="J45" s="23" t="s">
        <v>178</v>
      </c>
      <c r="K45" s="23" t="s">
        <v>95</v>
      </c>
      <c r="L45" s="15">
        <v>12.5</v>
      </c>
      <c r="M45" s="23">
        <v>0.75</v>
      </c>
      <c r="N45" s="33">
        <v>319.5</v>
      </c>
      <c r="O45" s="23" t="s">
        <v>27</v>
      </c>
      <c r="P45" s="23">
        <v>5</v>
      </c>
      <c r="Q45" s="23">
        <v>5</v>
      </c>
    </row>
    <row r="46" spans="1:17" s="22" customFormat="1" hidden="1" x14ac:dyDescent="0.2">
      <c r="A46" s="23"/>
      <c r="B46" s="23">
        <v>12177502</v>
      </c>
      <c r="C46" s="23" t="s">
        <v>175</v>
      </c>
      <c r="D46" s="23" t="s">
        <v>179</v>
      </c>
      <c r="E46" s="23" t="s">
        <v>180</v>
      </c>
      <c r="F46" s="23">
        <v>2016</v>
      </c>
      <c r="G46" s="23" t="s">
        <v>131</v>
      </c>
      <c r="H46" s="23" t="s">
        <v>24</v>
      </c>
      <c r="I46" s="23" t="s">
        <v>181</v>
      </c>
      <c r="J46" s="23" t="s">
        <v>182</v>
      </c>
      <c r="K46" s="23"/>
      <c r="L46" s="25">
        <v>15.5</v>
      </c>
      <c r="M46" s="23">
        <v>0.375</v>
      </c>
      <c r="N46" s="33">
        <v>249.1</v>
      </c>
      <c r="O46" s="23" t="s">
        <v>27</v>
      </c>
      <c r="P46" s="23">
        <v>5</v>
      </c>
      <c r="Q46" s="23">
        <v>5</v>
      </c>
    </row>
    <row r="47" spans="1:17" hidden="1" x14ac:dyDescent="0.2">
      <c r="A47" s="23"/>
      <c r="B47" s="23">
        <v>12217001</v>
      </c>
      <c r="C47" s="23" t="s">
        <v>40</v>
      </c>
      <c r="D47" s="23" t="s">
        <v>183</v>
      </c>
      <c r="E47" s="23" t="s">
        <v>184</v>
      </c>
      <c r="F47" s="23">
        <v>2017</v>
      </c>
      <c r="G47" s="23" t="s">
        <v>185</v>
      </c>
      <c r="H47" s="23" t="s">
        <v>186</v>
      </c>
      <c r="I47" s="23" t="s">
        <v>187</v>
      </c>
      <c r="J47" s="23" t="s">
        <v>188</v>
      </c>
      <c r="K47" s="23"/>
      <c r="L47" s="23">
        <v>20</v>
      </c>
      <c r="M47" s="23">
        <v>0.75</v>
      </c>
      <c r="N47" s="33">
        <v>499.4</v>
      </c>
      <c r="O47" s="23" t="s">
        <v>39</v>
      </c>
      <c r="P47" s="3">
        <v>5</v>
      </c>
      <c r="Q47" s="3"/>
    </row>
    <row r="48" spans="1:17" s="23" customFormat="1" hidden="1" x14ac:dyDescent="0.2">
      <c r="B48" s="18">
        <v>11484501</v>
      </c>
      <c r="C48" s="23" t="s">
        <v>189</v>
      </c>
      <c r="D48" s="23" t="s">
        <v>190</v>
      </c>
      <c r="E48" s="23" t="s">
        <v>191</v>
      </c>
      <c r="F48" s="23">
        <v>2017</v>
      </c>
      <c r="G48" s="23" t="s">
        <v>185</v>
      </c>
      <c r="H48" s="23" t="s">
        <v>186</v>
      </c>
      <c r="I48" s="23" t="s">
        <v>187</v>
      </c>
      <c r="J48" s="23" t="s">
        <v>192</v>
      </c>
      <c r="L48" s="23">
        <v>20</v>
      </c>
      <c r="M48" s="23">
        <v>0.75</v>
      </c>
      <c r="N48" s="33">
        <v>549.1</v>
      </c>
      <c r="O48" s="23" t="s">
        <v>39</v>
      </c>
      <c r="Q48" s="23">
        <v>5</v>
      </c>
    </row>
    <row r="49" spans="1:17" hidden="1" x14ac:dyDescent="0.2">
      <c r="A49" s="23"/>
      <c r="B49" s="23">
        <v>10274601</v>
      </c>
      <c r="C49" s="23" t="s">
        <v>193</v>
      </c>
      <c r="D49" s="23" t="s">
        <v>194</v>
      </c>
      <c r="E49" s="23" t="s">
        <v>195</v>
      </c>
      <c r="F49" s="23">
        <v>2017</v>
      </c>
      <c r="G49" s="23" t="s">
        <v>185</v>
      </c>
      <c r="H49" s="23" t="s">
        <v>186</v>
      </c>
      <c r="I49" s="23" t="s">
        <v>187</v>
      </c>
      <c r="J49" s="23" t="s">
        <v>196</v>
      </c>
      <c r="K49" s="23"/>
      <c r="L49" s="23">
        <v>20</v>
      </c>
      <c r="M49" s="23">
        <v>0.75</v>
      </c>
      <c r="N49" s="33">
        <v>799.4</v>
      </c>
      <c r="O49" s="23" t="s">
        <v>39</v>
      </c>
      <c r="P49" s="3">
        <v>4</v>
      </c>
      <c r="Q49" s="3"/>
    </row>
    <row r="50" spans="1:17" s="23" customFormat="1" hidden="1" x14ac:dyDescent="0.2">
      <c r="B50" s="23">
        <v>12082901</v>
      </c>
      <c r="C50" s="23" t="s">
        <v>197</v>
      </c>
      <c r="D50" s="23" t="s">
        <v>198</v>
      </c>
      <c r="E50" s="23" t="s">
        <v>199</v>
      </c>
      <c r="F50" s="23">
        <v>2000</v>
      </c>
      <c r="G50" s="23" t="s">
        <v>185</v>
      </c>
      <c r="H50" s="23" t="s">
        <v>186</v>
      </c>
      <c r="I50" s="23" t="s">
        <v>187</v>
      </c>
      <c r="J50" s="23" t="s">
        <v>188</v>
      </c>
      <c r="L50" s="12">
        <v>0.2</v>
      </c>
      <c r="M50" s="23">
        <v>0.75</v>
      </c>
      <c r="N50" s="33">
        <v>699.4</v>
      </c>
      <c r="O50" s="23" t="s">
        <v>39</v>
      </c>
      <c r="P50" s="3">
        <v>6</v>
      </c>
      <c r="Q50" s="3">
        <v>6</v>
      </c>
    </row>
    <row r="51" spans="1:17" hidden="1" x14ac:dyDescent="0.2">
      <c r="A51" s="23"/>
      <c r="B51" s="23">
        <v>11941101</v>
      </c>
      <c r="C51" s="23" t="s">
        <v>20</v>
      </c>
      <c r="D51" s="23" t="s">
        <v>200</v>
      </c>
      <c r="E51" s="23" t="s">
        <v>201</v>
      </c>
      <c r="F51" s="23">
        <v>2000</v>
      </c>
      <c r="G51" s="23" t="s">
        <v>185</v>
      </c>
      <c r="H51" s="23" t="s">
        <v>186</v>
      </c>
      <c r="I51" s="23" t="s">
        <v>187</v>
      </c>
      <c r="J51" s="23" t="s">
        <v>188</v>
      </c>
      <c r="K51" s="23"/>
      <c r="L51" s="12">
        <v>0.2</v>
      </c>
      <c r="M51" s="23">
        <v>0.75</v>
      </c>
      <c r="N51" s="33">
        <v>988.5</v>
      </c>
      <c r="O51" s="23" t="s">
        <v>39</v>
      </c>
      <c r="P51" s="3" t="s">
        <v>202</v>
      </c>
      <c r="Q51" s="3"/>
    </row>
    <row r="52" spans="1:17" s="23" customFormat="1" hidden="1" x14ac:dyDescent="0.2">
      <c r="B52" s="23">
        <v>12082801</v>
      </c>
      <c r="C52" s="23" t="s">
        <v>197</v>
      </c>
      <c r="D52" s="23" t="s">
        <v>198</v>
      </c>
      <c r="E52" s="23" t="s">
        <v>199</v>
      </c>
      <c r="F52" s="23">
        <v>1997</v>
      </c>
      <c r="G52" s="23" t="s">
        <v>185</v>
      </c>
      <c r="H52" s="23" t="s">
        <v>186</v>
      </c>
      <c r="I52" s="23" t="s">
        <v>187</v>
      </c>
      <c r="J52" s="23" t="s">
        <v>188</v>
      </c>
      <c r="L52" s="12">
        <v>0.2</v>
      </c>
      <c r="M52" s="23">
        <v>0.75</v>
      </c>
      <c r="N52" s="33">
        <v>749.3</v>
      </c>
      <c r="O52" s="23" t="s">
        <v>39</v>
      </c>
      <c r="P52" s="3">
        <v>5</v>
      </c>
      <c r="Q52" s="3"/>
    </row>
    <row r="53" spans="1:17" hidden="1" x14ac:dyDescent="0.2">
      <c r="A53" s="23"/>
      <c r="B53" s="23">
        <v>7842602</v>
      </c>
      <c r="C53" s="23" t="s">
        <v>203</v>
      </c>
      <c r="D53" s="18" t="s">
        <v>203</v>
      </c>
      <c r="E53" s="18" t="s">
        <v>204</v>
      </c>
      <c r="F53" s="23"/>
      <c r="G53" s="22" t="s">
        <v>205</v>
      </c>
      <c r="H53" s="23" t="s">
        <v>206</v>
      </c>
      <c r="I53" s="23"/>
      <c r="J53" s="23"/>
      <c r="K53" s="23"/>
      <c r="L53" s="48">
        <v>11.5</v>
      </c>
      <c r="M53" s="23">
        <v>0.375</v>
      </c>
      <c r="N53" s="33">
        <v>318.10000000000002</v>
      </c>
      <c r="O53" s="23" t="s">
        <v>27</v>
      </c>
      <c r="P53" s="23">
        <v>3</v>
      </c>
      <c r="Q53" s="23">
        <v>3</v>
      </c>
    </row>
    <row r="54" spans="1:17" hidden="1" x14ac:dyDescent="0.2">
      <c r="A54" s="23"/>
      <c r="B54" s="18">
        <v>12215202</v>
      </c>
      <c r="C54" s="23" t="s">
        <v>136</v>
      </c>
      <c r="D54" s="23" t="s">
        <v>207</v>
      </c>
      <c r="E54" s="23" t="s">
        <v>208</v>
      </c>
      <c r="F54" s="23"/>
      <c r="G54" s="23" t="s">
        <v>205</v>
      </c>
      <c r="H54" s="23" t="s">
        <v>209</v>
      </c>
      <c r="I54" s="23"/>
      <c r="J54" s="23"/>
      <c r="K54" s="23"/>
      <c r="L54" s="18">
        <v>9.5</v>
      </c>
      <c r="M54" s="23">
        <v>0.375</v>
      </c>
      <c r="N54" s="33">
        <v>273</v>
      </c>
      <c r="O54" s="23" t="s">
        <v>27</v>
      </c>
      <c r="P54" s="23">
        <v>6</v>
      </c>
      <c r="Q54" s="23">
        <v>6</v>
      </c>
    </row>
    <row r="55" spans="1:17" hidden="1" x14ac:dyDescent="0.2">
      <c r="A55" s="23"/>
      <c r="B55" s="23">
        <v>11307901</v>
      </c>
      <c r="C55" s="23" t="s">
        <v>210</v>
      </c>
      <c r="D55" s="23" t="s">
        <v>211</v>
      </c>
      <c r="E55" s="23" t="s">
        <v>212</v>
      </c>
      <c r="F55" s="23"/>
      <c r="G55" s="23" t="s">
        <v>213</v>
      </c>
      <c r="H55" s="23" t="s">
        <v>214</v>
      </c>
      <c r="I55" s="23"/>
      <c r="J55" s="23"/>
      <c r="K55" s="53" t="s">
        <v>215</v>
      </c>
      <c r="L55" s="15">
        <v>15</v>
      </c>
      <c r="M55" s="23">
        <v>0.75</v>
      </c>
      <c r="N55" s="33">
        <v>134.4</v>
      </c>
      <c r="O55" s="23" t="s">
        <v>39</v>
      </c>
      <c r="P55" s="3">
        <v>1</v>
      </c>
      <c r="Q55" s="3">
        <v>1</v>
      </c>
    </row>
    <row r="56" spans="1:17" hidden="1" x14ac:dyDescent="0.2">
      <c r="A56" s="23"/>
      <c r="B56" s="23">
        <v>11309001</v>
      </c>
      <c r="C56" s="23" t="s">
        <v>216</v>
      </c>
      <c r="D56" s="23" t="s">
        <v>217</v>
      </c>
      <c r="E56" s="23" t="s">
        <v>218</v>
      </c>
      <c r="F56" s="23"/>
      <c r="G56" s="23" t="s">
        <v>213</v>
      </c>
      <c r="H56" s="23" t="s">
        <v>219</v>
      </c>
      <c r="I56" s="23"/>
      <c r="J56" s="23"/>
      <c r="K56" s="53" t="s">
        <v>215</v>
      </c>
      <c r="L56" s="37">
        <v>15</v>
      </c>
      <c r="M56" s="16">
        <v>0.75</v>
      </c>
      <c r="N56" s="39">
        <v>138.5</v>
      </c>
      <c r="O56" s="23" t="s">
        <v>39</v>
      </c>
      <c r="P56" s="3">
        <v>3</v>
      </c>
      <c r="Q56" s="3">
        <v>3</v>
      </c>
    </row>
    <row r="57" spans="1:17" s="23" customFormat="1" hidden="1" x14ac:dyDescent="0.2">
      <c r="B57" s="23">
        <v>11098002</v>
      </c>
      <c r="C57" s="23" t="s">
        <v>90</v>
      </c>
      <c r="D57" s="23" t="s">
        <v>91</v>
      </c>
      <c r="E57" s="23" t="s">
        <v>92</v>
      </c>
      <c r="G57" s="23" t="s">
        <v>23</v>
      </c>
      <c r="H57" s="23" t="s">
        <v>32</v>
      </c>
      <c r="I57" s="23" t="s">
        <v>93</v>
      </c>
      <c r="J57" s="23" t="s">
        <v>94</v>
      </c>
      <c r="K57" s="23" t="s">
        <v>95</v>
      </c>
      <c r="L57" s="15">
        <v>12</v>
      </c>
      <c r="M57" s="23">
        <v>0.375</v>
      </c>
      <c r="N57" s="33">
        <v>158.5</v>
      </c>
      <c r="O57" s="23" t="s">
        <v>27</v>
      </c>
      <c r="P57" s="23">
        <v>2</v>
      </c>
      <c r="Q57" s="23">
        <v>2</v>
      </c>
    </row>
    <row r="58" spans="1:17" hidden="1" x14ac:dyDescent="0.2">
      <c r="A58" s="23"/>
      <c r="B58" s="23">
        <v>12248202</v>
      </c>
      <c r="C58" s="23" t="s">
        <v>96</v>
      </c>
      <c r="D58" s="23" t="s">
        <v>97</v>
      </c>
      <c r="E58" s="23" t="s">
        <v>98</v>
      </c>
      <c r="F58" s="23"/>
      <c r="G58" s="23" t="s">
        <v>23</v>
      </c>
      <c r="H58" s="23" t="s">
        <v>32</v>
      </c>
      <c r="I58" s="23" t="s">
        <v>93</v>
      </c>
      <c r="J58" s="23" t="s">
        <v>99</v>
      </c>
      <c r="K58" s="23" t="s">
        <v>95</v>
      </c>
      <c r="L58" s="15">
        <v>12</v>
      </c>
      <c r="M58" s="23">
        <v>0.375</v>
      </c>
      <c r="N58" s="33">
        <v>218.4</v>
      </c>
      <c r="O58" s="23" t="s">
        <v>27</v>
      </c>
      <c r="P58" s="23">
        <v>5</v>
      </c>
      <c r="Q58" s="23">
        <v>6</v>
      </c>
    </row>
    <row r="59" spans="1:17" hidden="1" x14ac:dyDescent="0.2"/>
    <row r="60" spans="1:17" s="23" customFormat="1" hidden="1" x14ac:dyDescent="0.2">
      <c r="A60" s="56" t="s">
        <v>220</v>
      </c>
    </row>
    <row r="61" spans="1:17" s="23" customFormat="1" hidden="1" x14ac:dyDescent="0.2">
      <c r="B61" s="23">
        <v>5084601</v>
      </c>
      <c r="C61" s="23" t="s">
        <v>197</v>
      </c>
      <c r="D61" s="23" t="s">
        <v>221</v>
      </c>
      <c r="E61" s="23" t="s">
        <v>222</v>
      </c>
      <c r="G61" s="23" t="s">
        <v>223</v>
      </c>
      <c r="H61" s="23" t="s">
        <v>52</v>
      </c>
      <c r="N61" s="23" t="s">
        <v>224</v>
      </c>
    </row>
    <row r="62" spans="1:17" s="23" customFormat="1" hidden="1" x14ac:dyDescent="0.2">
      <c r="B62" s="23">
        <v>4929901</v>
      </c>
      <c r="C62" s="23" t="s">
        <v>225</v>
      </c>
      <c r="D62" s="23" t="s">
        <v>226</v>
      </c>
      <c r="E62" s="23" t="s">
        <v>227</v>
      </c>
      <c r="G62" s="23" t="s">
        <v>223</v>
      </c>
      <c r="H62" s="23" t="s">
        <v>52</v>
      </c>
      <c r="N62" s="23" t="s">
        <v>228</v>
      </c>
    </row>
    <row r="63" spans="1:17" s="23" customFormat="1" hidden="1" x14ac:dyDescent="0.2">
      <c r="B63" s="23">
        <v>3978201</v>
      </c>
      <c r="C63" s="23" t="s">
        <v>229</v>
      </c>
      <c r="D63" s="23" t="s">
        <v>230</v>
      </c>
      <c r="E63" s="23" t="s">
        <v>231</v>
      </c>
      <c r="G63" s="23" t="s">
        <v>223</v>
      </c>
      <c r="H63" s="23" t="s">
        <v>32</v>
      </c>
      <c r="N63" s="23" t="s">
        <v>232</v>
      </c>
    </row>
    <row r="64" spans="1:17" s="23" customFormat="1" hidden="1" x14ac:dyDescent="0.2">
      <c r="B64" s="23">
        <v>2215301</v>
      </c>
      <c r="C64" s="23" t="s">
        <v>233</v>
      </c>
      <c r="D64" s="23" t="s">
        <v>234</v>
      </c>
      <c r="E64" s="23" t="s">
        <v>235</v>
      </c>
      <c r="G64" s="23" t="s">
        <v>223</v>
      </c>
      <c r="H64" s="23" t="s">
        <v>63</v>
      </c>
      <c r="N64" s="23" t="s">
        <v>236</v>
      </c>
    </row>
    <row r="65" spans="1:17" s="23" customFormat="1" hidden="1" x14ac:dyDescent="0.2">
      <c r="B65" s="23">
        <v>5193701</v>
      </c>
      <c r="C65" s="23" t="s">
        <v>237</v>
      </c>
      <c r="D65" s="23" t="s">
        <v>238</v>
      </c>
      <c r="E65" s="23" t="s">
        <v>239</v>
      </c>
      <c r="G65" s="23" t="s">
        <v>240</v>
      </c>
      <c r="H65" s="23" t="s">
        <v>32</v>
      </c>
      <c r="N65" s="23" t="s">
        <v>241</v>
      </c>
    </row>
    <row r="66" spans="1:17" s="23" customFormat="1" hidden="1" x14ac:dyDescent="0.2">
      <c r="B66" s="23">
        <v>10266406</v>
      </c>
      <c r="C66" s="23" t="s">
        <v>242</v>
      </c>
      <c r="D66" s="23" t="s">
        <v>243</v>
      </c>
      <c r="E66" s="23" t="s">
        <v>244</v>
      </c>
      <c r="G66" s="23" t="s">
        <v>131</v>
      </c>
      <c r="H66" s="23" t="s">
        <v>24</v>
      </c>
      <c r="N66" s="23" t="s">
        <v>245</v>
      </c>
    </row>
    <row r="67" spans="1:17" s="23" customFormat="1" hidden="1" x14ac:dyDescent="0.2">
      <c r="B67" s="23">
        <v>8299106</v>
      </c>
      <c r="C67" s="23" t="s">
        <v>246</v>
      </c>
      <c r="D67" s="23" t="s">
        <v>247</v>
      </c>
      <c r="E67" s="23" t="s">
        <v>248</v>
      </c>
      <c r="G67" s="23" t="s">
        <v>131</v>
      </c>
      <c r="H67" s="23" t="s">
        <v>24</v>
      </c>
      <c r="N67" s="23" t="s">
        <v>249</v>
      </c>
    </row>
    <row r="68" spans="1:17" s="23" customFormat="1" hidden="1" x14ac:dyDescent="0.2">
      <c r="B68" s="23">
        <v>10388501</v>
      </c>
      <c r="C68" s="23" t="s">
        <v>250</v>
      </c>
      <c r="D68" s="23" t="s">
        <v>251</v>
      </c>
      <c r="E68" s="23" t="s">
        <v>252</v>
      </c>
      <c r="G68" s="23" t="s">
        <v>131</v>
      </c>
      <c r="H68" s="23" t="s">
        <v>24</v>
      </c>
      <c r="N68" s="23" t="s">
        <v>241</v>
      </c>
    </row>
    <row r="69" spans="1:17" s="23" customFormat="1" hidden="1" x14ac:dyDescent="0.2">
      <c r="B69" s="23">
        <v>9943601</v>
      </c>
      <c r="C69" s="23" t="s">
        <v>253</v>
      </c>
      <c r="D69" s="23" t="s">
        <v>254</v>
      </c>
      <c r="E69" s="23" t="s">
        <v>255</v>
      </c>
      <c r="G69" s="23" t="s">
        <v>131</v>
      </c>
      <c r="H69" s="23" t="s">
        <v>24</v>
      </c>
      <c r="N69" s="23" t="s">
        <v>256</v>
      </c>
    </row>
    <row r="70" spans="1:17" s="23" customFormat="1" hidden="1" x14ac:dyDescent="0.2">
      <c r="B70" s="23">
        <v>1697701</v>
      </c>
      <c r="C70" s="23" t="s">
        <v>257</v>
      </c>
      <c r="D70" s="23" t="s">
        <v>258</v>
      </c>
      <c r="E70" s="23" t="s">
        <v>259</v>
      </c>
      <c r="G70" s="23" t="s">
        <v>131</v>
      </c>
      <c r="H70" s="23" t="s">
        <v>24</v>
      </c>
      <c r="N70" s="23" t="s">
        <v>260</v>
      </c>
    </row>
    <row r="71" spans="1:17" s="23" customFormat="1" hidden="1" x14ac:dyDescent="0.2">
      <c r="B71" s="23">
        <v>10282301</v>
      </c>
      <c r="C71" s="23" t="s">
        <v>261</v>
      </c>
      <c r="D71" s="23" t="s">
        <v>262</v>
      </c>
      <c r="E71" s="23" t="s">
        <v>263</v>
      </c>
      <c r="G71" s="23" t="s">
        <v>131</v>
      </c>
      <c r="H71" s="23" t="s">
        <v>24</v>
      </c>
      <c r="N71" s="23" t="s">
        <v>260</v>
      </c>
    </row>
    <row r="72" spans="1:17" s="23" customFormat="1" hidden="1" x14ac:dyDescent="0.2">
      <c r="B72" s="23">
        <v>10614401</v>
      </c>
      <c r="C72" s="23" t="s">
        <v>264</v>
      </c>
      <c r="D72" s="23" t="s">
        <v>265</v>
      </c>
      <c r="E72" s="23" t="s">
        <v>266</v>
      </c>
      <c r="G72" s="23" t="s">
        <v>131</v>
      </c>
      <c r="H72" s="23" t="s">
        <v>186</v>
      </c>
      <c r="N72" s="23" t="s">
        <v>267</v>
      </c>
    </row>
    <row r="73" spans="1:17" s="23" customFormat="1" hidden="1" x14ac:dyDescent="0.2">
      <c r="B73" s="23">
        <v>10665501</v>
      </c>
      <c r="C73" s="23" t="s">
        <v>268</v>
      </c>
      <c r="D73" s="23" t="s">
        <v>269</v>
      </c>
      <c r="E73" s="23" t="s">
        <v>270</v>
      </c>
      <c r="G73" s="23" t="s">
        <v>131</v>
      </c>
      <c r="H73" s="23" t="s">
        <v>123</v>
      </c>
      <c r="N73" s="23" t="s">
        <v>228</v>
      </c>
    </row>
    <row r="74" spans="1:17" s="23" customFormat="1" x14ac:dyDescent="0.2">
      <c r="K74" s="53"/>
      <c r="L74" s="37"/>
      <c r="M74" s="16"/>
      <c r="N74" s="39"/>
      <c r="P74" s="3"/>
      <c r="Q74" s="3"/>
    </row>
    <row r="75" spans="1:17" x14ac:dyDescent="0.2">
      <c r="A75" s="56" t="s">
        <v>271</v>
      </c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O75" s="23"/>
      <c r="P75" s="23"/>
      <c r="Q75" s="23"/>
    </row>
    <row r="77" spans="1:17" x14ac:dyDescent="0.2">
      <c r="A77" s="23"/>
      <c r="B77" s="23">
        <v>11185602</v>
      </c>
      <c r="C77" s="23" t="s">
        <v>272</v>
      </c>
      <c r="D77" s="23" t="s">
        <v>273</v>
      </c>
      <c r="E77" s="23" t="s">
        <v>274</v>
      </c>
      <c r="F77" s="23"/>
      <c r="G77" s="23" t="s">
        <v>271</v>
      </c>
      <c r="H77" s="23" t="s">
        <v>206</v>
      </c>
      <c r="I77" s="23"/>
      <c r="J77" s="23"/>
      <c r="K77" s="25"/>
      <c r="L77" s="15">
        <v>0</v>
      </c>
      <c r="M77" s="23">
        <v>0.33</v>
      </c>
      <c r="N77" s="33">
        <v>22.4</v>
      </c>
      <c r="O77" s="23" t="s">
        <v>39</v>
      </c>
      <c r="P77" s="23">
        <v>2</v>
      </c>
      <c r="Q77" s="23">
        <v>2</v>
      </c>
    </row>
    <row r="78" spans="1:17" x14ac:dyDescent="0.2">
      <c r="A78" s="23"/>
      <c r="B78" s="23">
        <v>1873102</v>
      </c>
      <c r="C78" s="23" t="s">
        <v>275</v>
      </c>
      <c r="D78" s="23" t="s">
        <v>276</v>
      </c>
      <c r="E78" s="23" t="s">
        <v>277</v>
      </c>
      <c r="F78" s="23"/>
      <c r="G78" s="23" t="s">
        <v>271</v>
      </c>
      <c r="H78" s="23" t="s">
        <v>278</v>
      </c>
      <c r="I78" s="23"/>
      <c r="J78" s="23"/>
      <c r="K78" s="23"/>
      <c r="L78" s="15">
        <v>0</v>
      </c>
      <c r="M78" s="23">
        <v>0.33</v>
      </c>
      <c r="N78" s="33">
        <v>38.200000000000003</v>
      </c>
      <c r="O78" s="23" t="s">
        <v>39</v>
      </c>
      <c r="P78" s="23">
        <v>5</v>
      </c>
      <c r="Q78" s="23">
        <v>5</v>
      </c>
    </row>
    <row r="79" spans="1:17" x14ac:dyDescent="0.2">
      <c r="A79" s="23"/>
      <c r="B79" s="23">
        <v>12248101</v>
      </c>
      <c r="C79" s="23" t="s">
        <v>43</v>
      </c>
      <c r="D79" s="23" t="s">
        <v>279</v>
      </c>
      <c r="E79" s="23" t="s">
        <v>280</v>
      </c>
      <c r="F79" s="23"/>
      <c r="G79" s="23" t="s">
        <v>271</v>
      </c>
      <c r="H79" s="23" t="s">
        <v>32</v>
      </c>
      <c r="I79" s="23"/>
      <c r="J79" s="23"/>
      <c r="K79" s="23"/>
      <c r="L79" s="17">
        <v>0</v>
      </c>
      <c r="M79" s="23">
        <v>0.75</v>
      </c>
      <c r="N79" s="33">
        <v>63.2</v>
      </c>
      <c r="O79" s="23" t="s">
        <v>39</v>
      </c>
      <c r="P79" s="23">
        <v>2</v>
      </c>
      <c r="Q79" s="23">
        <v>2</v>
      </c>
    </row>
    <row r="80" spans="1:17" ht="14.25" customHeight="1" x14ac:dyDescent="0.2">
      <c r="A80" s="23"/>
      <c r="B80" s="18">
        <v>9456801</v>
      </c>
      <c r="C80" s="23" t="s">
        <v>281</v>
      </c>
      <c r="D80" s="23" t="s">
        <v>281</v>
      </c>
      <c r="E80" s="23" t="s">
        <v>282</v>
      </c>
      <c r="F80" s="23"/>
      <c r="G80" s="23" t="s">
        <v>271</v>
      </c>
      <c r="H80" s="23" t="s">
        <v>206</v>
      </c>
      <c r="I80" s="23"/>
      <c r="J80" s="23"/>
      <c r="K80" s="23"/>
      <c r="L80" s="17">
        <v>0</v>
      </c>
      <c r="M80" s="23">
        <v>0.75</v>
      </c>
      <c r="N80" s="33">
        <v>76.099999999999994</v>
      </c>
      <c r="O80" s="23" t="s">
        <v>39</v>
      </c>
      <c r="P80" s="23">
        <v>3</v>
      </c>
      <c r="Q80" s="23">
        <v>3</v>
      </c>
    </row>
    <row r="81" spans="1:17" x14ac:dyDescent="0.2">
      <c r="A81" s="23"/>
      <c r="B81" s="18">
        <v>11287202</v>
      </c>
      <c r="C81" s="23" t="s">
        <v>283</v>
      </c>
      <c r="D81" s="23" t="s">
        <v>284</v>
      </c>
      <c r="E81" s="23" t="s">
        <v>285</v>
      </c>
      <c r="F81" s="23"/>
      <c r="G81" s="23" t="s">
        <v>271</v>
      </c>
      <c r="H81" s="23" t="s">
        <v>219</v>
      </c>
      <c r="I81" s="23"/>
      <c r="J81" s="23"/>
      <c r="K81" s="23"/>
      <c r="L81" s="17">
        <v>0</v>
      </c>
      <c r="M81" s="23">
        <v>0.35</v>
      </c>
      <c r="N81" s="33">
        <v>80.400000000000006</v>
      </c>
      <c r="O81" s="23" t="s">
        <v>39</v>
      </c>
      <c r="P81" s="23">
        <v>6</v>
      </c>
      <c r="Q81" s="23">
        <v>6</v>
      </c>
    </row>
    <row r="82" spans="1:17" x14ac:dyDescent="0.2">
      <c r="A82" s="23"/>
      <c r="B82" s="23">
        <v>12115902</v>
      </c>
      <c r="C82" s="23" t="s">
        <v>286</v>
      </c>
      <c r="D82" s="23" t="s">
        <v>287</v>
      </c>
      <c r="E82" s="23" t="s">
        <v>288</v>
      </c>
      <c r="F82" s="23"/>
      <c r="G82" s="23" t="s">
        <v>271</v>
      </c>
      <c r="H82" s="23" t="s">
        <v>219</v>
      </c>
      <c r="I82" s="23"/>
      <c r="J82" s="23"/>
      <c r="K82" s="25"/>
      <c r="L82" s="17">
        <v>0</v>
      </c>
      <c r="M82" s="23">
        <v>0.5</v>
      </c>
      <c r="N82" s="33">
        <v>228.5</v>
      </c>
      <c r="O82" s="23" t="s">
        <v>39</v>
      </c>
      <c r="P82" s="23">
        <v>6</v>
      </c>
      <c r="Q82" s="23">
        <v>6</v>
      </c>
    </row>
    <row r="83" spans="1:17" s="23" customFormat="1" x14ac:dyDescent="0.2">
      <c r="K83" s="25"/>
      <c r="L83" s="17"/>
      <c r="N83" s="33"/>
    </row>
    <row r="84" spans="1:17" x14ac:dyDescent="0.2">
      <c r="A84" s="26" t="s">
        <v>289</v>
      </c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O84" s="23"/>
      <c r="P84" s="23"/>
      <c r="Q84" s="23"/>
    </row>
    <row r="85" spans="1:17" x14ac:dyDescent="0.2">
      <c r="A85" s="23"/>
      <c r="B85" s="23">
        <v>12216202</v>
      </c>
      <c r="C85" s="23" t="s">
        <v>290</v>
      </c>
      <c r="D85" s="23" t="s">
        <v>291</v>
      </c>
      <c r="E85" s="23" t="s">
        <v>292</v>
      </c>
      <c r="F85" s="23"/>
      <c r="G85" s="23" t="s">
        <v>293</v>
      </c>
      <c r="H85" s="23" t="s">
        <v>206</v>
      </c>
      <c r="I85" s="23"/>
      <c r="J85" s="23"/>
      <c r="K85" s="23"/>
      <c r="L85" s="23">
        <v>5.5</v>
      </c>
      <c r="M85" s="23">
        <v>0.33</v>
      </c>
      <c r="N85" s="33">
        <v>59</v>
      </c>
      <c r="O85" s="23" t="s">
        <v>39</v>
      </c>
      <c r="P85" s="23" t="s">
        <v>294</v>
      </c>
      <c r="Q85" s="23" t="s">
        <v>294</v>
      </c>
    </row>
    <row r="86" spans="1:17" x14ac:dyDescent="0.2">
      <c r="A86" s="23"/>
      <c r="B86" s="23">
        <v>12218802</v>
      </c>
      <c r="C86" s="23" t="s">
        <v>275</v>
      </c>
      <c r="D86" s="23" t="s">
        <v>295</v>
      </c>
      <c r="E86" s="23" t="s">
        <v>296</v>
      </c>
      <c r="F86" s="23"/>
      <c r="G86" s="23" t="s">
        <v>293</v>
      </c>
      <c r="H86" s="23" t="s">
        <v>206</v>
      </c>
      <c r="I86" s="23"/>
      <c r="J86" s="23"/>
      <c r="K86" s="23" t="s">
        <v>297</v>
      </c>
      <c r="L86" s="15">
        <v>7</v>
      </c>
      <c r="M86" s="23">
        <v>0.44</v>
      </c>
      <c r="N86" s="14">
        <v>74.7</v>
      </c>
      <c r="O86" s="23" t="s">
        <v>39</v>
      </c>
      <c r="P86" s="23" t="s">
        <v>294</v>
      </c>
      <c r="Q86" s="23" t="s">
        <v>294</v>
      </c>
    </row>
    <row r="87" spans="1:17" s="23" customFormat="1" x14ac:dyDescent="0.2">
      <c r="B87" s="23">
        <v>2251502</v>
      </c>
      <c r="C87" s="23" t="s">
        <v>272</v>
      </c>
      <c r="D87" s="23" t="s">
        <v>298</v>
      </c>
      <c r="E87" s="23" t="s">
        <v>299</v>
      </c>
      <c r="G87" s="23" t="s">
        <v>293</v>
      </c>
      <c r="H87" s="23" t="s">
        <v>63</v>
      </c>
      <c r="L87" s="38">
        <v>7.3999999999999996E-2</v>
      </c>
      <c r="M87" s="16">
        <v>0.5</v>
      </c>
      <c r="N87" s="39">
        <v>59.4</v>
      </c>
      <c r="O87" s="16" t="s">
        <v>27</v>
      </c>
      <c r="P87" s="23">
        <v>1</v>
      </c>
      <c r="Q87" s="23">
        <v>1</v>
      </c>
    </row>
    <row r="88" spans="1:17" s="23" customFormat="1" x14ac:dyDescent="0.2">
      <c r="B88" s="23">
        <v>3799502</v>
      </c>
      <c r="C88" s="23" t="s">
        <v>300</v>
      </c>
      <c r="D88" s="23" t="s">
        <v>301</v>
      </c>
      <c r="E88" s="23" t="s">
        <v>302</v>
      </c>
      <c r="G88" s="23" t="s">
        <v>293</v>
      </c>
      <c r="H88" s="23" t="s">
        <v>63</v>
      </c>
      <c r="L88" s="17">
        <v>7.5999999999999998E-2</v>
      </c>
      <c r="M88" s="23">
        <v>0.5</v>
      </c>
      <c r="N88" s="33">
        <v>61.4</v>
      </c>
      <c r="O88" s="23" t="s">
        <v>39</v>
      </c>
      <c r="P88" s="23" t="s">
        <v>294</v>
      </c>
      <c r="Q88" s="23" t="s">
        <v>294</v>
      </c>
    </row>
    <row r="89" spans="1:17" s="23" customFormat="1" x14ac:dyDescent="0.2">
      <c r="B89" s="18">
        <v>12268802</v>
      </c>
      <c r="C89" s="23" t="s">
        <v>303</v>
      </c>
      <c r="D89" s="23" t="s">
        <v>304</v>
      </c>
      <c r="E89" s="23" t="s">
        <v>305</v>
      </c>
      <c r="G89" s="23" t="s">
        <v>293</v>
      </c>
      <c r="H89" s="23" t="s">
        <v>306</v>
      </c>
      <c r="L89" s="37">
        <v>6</v>
      </c>
      <c r="M89" s="16">
        <v>0.33</v>
      </c>
      <c r="N89" s="39">
        <v>58.1</v>
      </c>
      <c r="O89" s="23" t="s">
        <v>27</v>
      </c>
      <c r="P89" s="23">
        <v>5</v>
      </c>
      <c r="Q89" s="23">
        <v>5</v>
      </c>
    </row>
    <row r="90" spans="1:17" x14ac:dyDescent="0.2">
      <c r="A90" s="23"/>
      <c r="B90" s="23">
        <v>12215502</v>
      </c>
      <c r="C90" s="23" t="s">
        <v>307</v>
      </c>
      <c r="D90" s="23" t="s">
        <v>308</v>
      </c>
      <c r="E90" s="23" t="s">
        <v>309</v>
      </c>
      <c r="F90" s="23"/>
      <c r="G90" s="23" t="s">
        <v>293</v>
      </c>
      <c r="H90" s="23" t="s">
        <v>306</v>
      </c>
      <c r="I90" s="23"/>
      <c r="J90" s="23"/>
      <c r="K90" s="23"/>
      <c r="L90" s="37">
        <v>6</v>
      </c>
      <c r="M90" s="16">
        <v>0.33</v>
      </c>
      <c r="N90" s="39">
        <v>49.4</v>
      </c>
      <c r="O90" s="16" t="s">
        <v>27</v>
      </c>
      <c r="P90" s="23">
        <v>3</v>
      </c>
      <c r="Q90" s="23">
        <v>3</v>
      </c>
    </row>
    <row r="91" spans="1:17" x14ac:dyDescent="0.2">
      <c r="A91" s="23"/>
      <c r="B91" s="23">
        <v>12289902</v>
      </c>
      <c r="C91" s="23" t="s">
        <v>310</v>
      </c>
      <c r="D91" s="23" t="s">
        <v>311</v>
      </c>
      <c r="E91" s="23" t="s">
        <v>312</v>
      </c>
      <c r="F91" s="23"/>
      <c r="G91" s="23" t="s">
        <v>293</v>
      </c>
      <c r="H91" s="23" t="s">
        <v>206</v>
      </c>
      <c r="I91" s="23"/>
      <c r="J91" s="23"/>
      <c r="K91" s="23" t="s">
        <v>297</v>
      </c>
      <c r="L91" s="23">
        <v>6.5</v>
      </c>
      <c r="M91" s="23">
        <v>0.33</v>
      </c>
      <c r="N91" s="14">
        <v>67.900000000000006</v>
      </c>
      <c r="O91" s="23" t="s">
        <v>39</v>
      </c>
      <c r="P91" s="23" t="s">
        <v>294</v>
      </c>
      <c r="Q91" s="23" t="s">
        <v>294</v>
      </c>
    </row>
    <row r="92" spans="1:17" x14ac:dyDescent="0.2">
      <c r="A92" s="23"/>
      <c r="B92" s="23">
        <v>12224102</v>
      </c>
      <c r="C92" s="23" t="s">
        <v>28</v>
      </c>
      <c r="D92" s="23" t="s">
        <v>313</v>
      </c>
      <c r="E92" s="23" t="s">
        <v>314</v>
      </c>
      <c r="F92" s="23"/>
      <c r="G92" s="23" t="s">
        <v>293</v>
      </c>
      <c r="H92" s="23" t="s">
        <v>206</v>
      </c>
      <c r="I92" s="23"/>
      <c r="J92" s="23"/>
      <c r="K92" s="23"/>
      <c r="L92" s="17">
        <v>6.5000000000000002E-2</v>
      </c>
      <c r="M92" s="23">
        <v>0.33</v>
      </c>
      <c r="N92" s="33">
        <v>53.9</v>
      </c>
      <c r="O92" s="23" t="s">
        <v>27</v>
      </c>
      <c r="P92" s="23">
        <v>4</v>
      </c>
      <c r="Q92" s="23">
        <v>4</v>
      </c>
    </row>
    <row r="93" spans="1:17" x14ac:dyDescent="0.2">
      <c r="A93" s="23"/>
      <c r="B93" s="23">
        <v>12309402</v>
      </c>
      <c r="C93" s="23" t="s">
        <v>315</v>
      </c>
      <c r="D93" s="23" t="s">
        <v>316</v>
      </c>
      <c r="E93" s="23" t="s">
        <v>317</v>
      </c>
      <c r="F93" s="23"/>
      <c r="G93" s="23" t="s">
        <v>293</v>
      </c>
      <c r="H93" s="23" t="s">
        <v>206</v>
      </c>
      <c r="I93" s="23"/>
      <c r="J93" s="23"/>
      <c r="K93" s="23" t="s">
        <v>297</v>
      </c>
      <c r="L93" s="15">
        <v>7</v>
      </c>
      <c r="M93" s="23">
        <v>0.44</v>
      </c>
      <c r="N93" s="14">
        <v>86.7</v>
      </c>
      <c r="O93" s="23" t="s">
        <v>39</v>
      </c>
      <c r="P93" s="23" t="s">
        <v>294</v>
      </c>
      <c r="Q93" s="23" t="s">
        <v>294</v>
      </c>
    </row>
    <row r="94" spans="1:17" ht="15" customHeight="1" x14ac:dyDescent="0.2">
      <c r="A94" s="23"/>
      <c r="B94" s="23">
        <v>10506702</v>
      </c>
      <c r="C94" s="23" t="s">
        <v>318</v>
      </c>
      <c r="D94" s="23" t="s">
        <v>318</v>
      </c>
      <c r="E94" s="23" t="s">
        <v>319</v>
      </c>
      <c r="F94" s="23"/>
      <c r="G94" s="23" t="s">
        <v>320</v>
      </c>
      <c r="H94" s="23" t="s">
        <v>206</v>
      </c>
      <c r="I94" s="23"/>
      <c r="J94" s="23"/>
      <c r="K94" s="23"/>
      <c r="L94" s="15">
        <v>40</v>
      </c>
      <c r="M94" s="23">
        <v>0.5</v>
      </c>
      <c r="N94" s="34">
        <v>349.4</v>
      </c>
      <c r="O94" s="23" t="s">
        <v>39</v>
      </c>
      <c r="P94" s="23">
        <v>1</v>
      </c>
      <c r="Q94" s="23">
        <v>1</v>
      </c>
    </row>
    <row r="95" spans="1:17" x14ac:dyDescent="0.2">
      <c r="A95" s="23"/>
      <c r="B95" s="23">
        <v>12150201</v>
      </c>
      <c r="C95" s="23" t="s">
        <v>136</v>
      </c>
      <c r="D95" s="23" t="s">
        <v>321</v>
      </c>
      <c r="E95" s="23" t="s">
        <v>322</v>
      </c>
      <c r="F95" s="23"/>
      <c r="G95" s="23" t="s">
        <v>323</v>
      </c>
      <c r="H95" s="23" t="s">
        <v>32</v>
      </c>
      <c r="I95" s="23"/>
      <c r="J95" s="23"/>
      <c r="K95" s="23"/>
      <c r="L95" s="15">
        <v>40</v>
      </c>
      <c r="M95" s="23">
        <v>0.7</v>
      </c>
      <c r="N95" s="34">
        <v>498.5</v>
      </c>
      <c r="O95" s="23" t="s">
        <v>27</v>
      </c>
      <c r="P95" s="23">
        <v>4</v>
      </c>
      <c r="Q95" s="23">
        <v>4</v>
      </c>
    </row>
    <row r="96" spans="1:17" s="16" customFormat="1" x14ac:dyDescent="0.2">
      <c r="B96" s="16">
        <v>12145401</v>
      </c>
      <c r="C96" s="16" t="s">
        <v>324</v>
      </c>
      <c r="D96" s="16" t="s">
        <v>325</v>
      </c>
      <c r="E96" s="16" t="s">
        <v>326</v>
      </c>
      <c r="G96" s="16" t="s">
        <v>323</v>
      </c>
      <c r="H96" s="16" t="s">
        <v>32</v>
      </c>
      <c r="L96" s="37">
        <v>40</v>
      </c>
      <c r="M96" s="16">
        <v>0.7</v>
      </c>
      <c r="N96" s="39">
        <v>579.4</v>
      </c>
      <c r="O96" s="16" t="s">
        <v>327</v>
      </c>
      <c r="P96" s="16">
        <v>6</v>
      </c>
      <c r="Q96" s="16">
        <v>6</v>
      </c>
    </row>
    <row r="97" spans="1:17" x14ac:dyDescent="0.2">
      <c r="A97" s="23"/>
      <c r="B97" s="23">
        <v>12153601</v>
      </c>
      <c r="C97" s="23" t="s">
        <v>328</v>
      </c>
      <c r="D97" s="23" t="s">
        <v>329</v>
      </c>
      <c r="E97" s="23" t="s">
        <v>330</v>
      </c>
      <c r="F97" s="23"/>
      <c r="G97" s="23" t="s">
        <v>323</v>
      </c>
      <c r="H97" s="23" t="s">
        <v>32</v>
      </c>
      <c r="I97" s="23"/>
      <c r="J97" s="23"/>
      <c r="K97" s="23"/>
      <c r="L97" s="15">
        <v>40</v>
      </c>
      <c r="M97" s="23">
        <v>0.7</v>
      </c>
      <c r="N97" s="34">
        <v>599.9</v>
      </c>
      <c r="O97" s="23" t="s">
        <v>27</v>
      </c>
      <c r="P97" s="23">
        <v>3</v>
      </c>
      <c r="Q97" s="23">
        <v>3</v>
      </c>
    </row>
    <row r="98" spans="1:17" x14ac:dyDescent="0.2">
      <c r="A98" s="23"/>
      <c r="B98" s="23">
        <v>12263102</v>
      </c>
      <c r="C98" s="23" t="s">
        <v>331</v>
      </c>
      <c r="D98" s="23" t="s">
        <v>332</v>
      </c>
      <c r="E98" s="23" t="s">
        <v>333</v>
      </c>
      <c r="F98" s="23"/>
      <c r="G98" s="23" t="s">
        <v>334</v>
      </c>
      <c r="H98" s="23" t="s">
        <v>206</v>
      </c>
      <c r="I98" s="23"/>
      <c r="J98" s="23"/>
      <c r="K98" s="23"/>
      <c r="L98" s="15">
        <v>52.5</v>
      </c>
      <c r="M98" s="23">
        <v>0.5</v>
      </c>
      <c r="N98" s="33">
        <v>748</v>
      </c>
      <c r="O98" s="23" t="s">
        <v>39</v>
      </c>
      <c r="P98" s="23">
        <v>5</v>
      </c>
      <c r="Q98" s="23">
        <v>5</v>
      </c>
    </row>
    <row r="99" spans="1:17" s="16" customFormat="1" x14ac:dyDescent="0.2">
      <c r="B99" s="54">
        <v>12169902</v>
      </c>
      <c r="C99" s="16" t="s">
        <v>335</v>
      </c>
      <c r="D99" s="16" t="s">
        <v>335</v>
      </c>
      <c r="E99" s="16" t="s">
        <v>336</v>
      </c>
      <c r="G99" s="16" t="s">
        <v>334</v>
      </c>
      <c r="H99" s="16" t="s">
        <v>206</v>
      </c>
      <c r="L99" s="37">
        <v>47.3</v>
      </c>
      <c r="M99" s="16">
        <v>0.5</v>
      </c>
      <c r="N99" s="39">
        <v>749.4</v>
      </c>
      <c r="O99" s="16" t="s">
        <v>39</v>
      </c>
      <c r="P99" s="16">
        <v>3</v>
      </c>
      <c r="Q99" s="16">
        <v>3</v>
      </c>
    </row>
    <row r="100" spans="1:17" s="16" customFormat="1" x14ac:dyDescent="0.2">
      <c r="B100" s="16">
        <v>12263402</v>
      </c>
      <c r="C100" s="16" t="s">
        <v>337</v>
      </c>
      <c r="D100" s="16" t="s">
        <v>338</v>
      </c>
      <c r="E100" s="16" t="s">
        <v>339</v>
      </c>
      <c r="G100" s="16" t="s">
        <v>334</v>
      </c>
      <c r="H100" s="16" t="s">
        <v>206</v>
      </c>
      <c r="L100" s="55">
        <v>57.2</v>
      </c>
      <c r="M100" s="16">
        <v>0.5</v>
      </c>
      <c r="N100" s="39">
        <v>899.3</v>
      </c>
      <c r="O100" s="16" t="s">
        <v>39</v>
      </c>
      <c r="P100" s="16">
        <v>5</v>
      </c>
      <c r="Q100" s="16">
        <v>5</v>
      </c>
    </row>
    <row r="101" spans="1:17" x14ac:dyDescent="0.2">
      <c r="A101" s="23"/>
      <c r="B101" s="23">
        <v>4893801</v>
      </c>
      <c r="C101" s="23" t="s">
        <v>210</v>
      </c>
      <c r="D101" s="23" t="s">
        <v>340</v>
      </c>
      <c r="E101" s="23" t="s">
        <v>341</v>
      </c>
      <c r="F101" s="23"/>
      <c r="G101" s="23" t="s">
        <v>334</v>
      </c>
      <c r="H101" s="23" t="s">
        <v>342</v>
      </c>
      <c r="I101" s="23"/>
      <c r="J101" s="23"/>
      <c r="K101" s="23"/>
      <c r="L101" s="23">
        <v>59.2</v>
      </c>
      <c r="M101" s="23">
        <v>0.7</v>
      </c>
      <c r="N101" s="34">
        <v>828.5</v>
      </c>
      <c r="O101" s="23" t="s">
        <v>27</v>
      </c>
      <c r="P101" s="23">
        <v>3</v>
      </c>
      <c r="Q101" s="23">
        <v>3</v>
      </c>
    </row>
    <row r="102" spans="1:17" s="16" customFormat="1" x14ac:dyDescent="0.2">
      <c r="B102" s="16">
        <v>11377101</v>
      </c>
      <c r="C102" s="16" t="s">
        <v>337</v>
      </c>
      <c r="D102" s="16" t="s">
        <v>343</v>
      </c>
      <c r="E102" s="16" t="s">
        <v>344</v>
      </c>
      <c r="G102" s="16" t="s">
        <v>334</v>
      </c>
      <c r="H102" s="16" t="s">
        <v>342</v>
      </c>
      <c r="L102" s="16">
        <v>58.2</v>
      </c>
      <c r="M102" s="16">
        <v>0.7</v>
      </c>
      <c r="N102" s="39">
        <v>879.4</v>
      </c>
      <c r="O102" s="16" t="s">
        <v>39</v>
      </c>
      <c r="P102" s="16">
        <v>6</v>
      </c>
      <c r="Q102" s="16">
        <v>6</v>
      </c>
    </row>
    <row r="105" spans="1:17" x14ac:dyDescent="0.2">
      <c r="A105" s="26" t="s">
        <v>345</v>
      </c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O105" s="23"/>
      <c r="P105" s="23"/>
      <c r="Q105" s="23"/>
    </row>
    <row r="106" spans="1:17" x14ac:dyDescent="0.2">
      <c r="A106" s="23"/>
      <c r="B106" s="23">
        <v>3958201</v>
      </c>
      <c r="C106" s="23" t="s">
        <v>337</v>
      </c>
      <c r="D106" s="23" t="s">
        <v>346</v>
      </c>
      <c r="E106" s="23" t="s">
        <v>347</v>
      </c>
      <c r="F106" s="23"/>
      <c r="G106" s="23" t="s">
        <v>334</v>
      </c>
      <c r="H106" s="23" t="s">
        <v>83</v>
      </c>
      <c r="I106" s="23"/>
      <c r="J106" s="23"/>
      <c r="K106" s="23"/>
      <c r="L106" s="23"/>
      <c r="M106" s="23"/>
      <c r="N106" s="23" t="s">
        <v>348</v>
      </c>
      <c r="O106" s="23"/>
      <c r="P106" s="23"/>
      <c r="Q106" s="23"/>
    </row>
    <row r="107" spans="1:17" x14ac:dyDescent="0.2">
      <c r="A107" s="23"/>
      <c r="B107" s="23">
        <v>9224401</v>
      </c>
      <c r="C107" s="23" t="s">
        <v>349</v>
      </c>
      <c r="D107" s="23" t="s">
        <v>350</v>
      </c>
      <c r="E107" s="23" t="s">
        <v>350</v>
      </c>
      <c r="F107" s="23"/>
      <c r="G107" s="23" t="s">
        <v>334</v>
      </c>
      <c r="H107" s="23" t="s">
        <v>83</v>
      </c>
      <c r="I107" s="23"/>
      <c r="J107" s="23"/>
      <c r="K107" s="23"/>
      <c r="L107" s="23"/>
      <c r="M107" s="23"/>
      <c r="N107" s="23" t="s">
        <v>351</v>
      </c>
      <c r="O107" s="23"/>
      <c r="P107" s="23"/>
      <c r="Q107" s="23"/>
    </row>
    <row r="108" spans="1:17" x14ac:dyDescent="0.2">
      <c r="A108" s="23"/>
      <c r="B108" s="23">
        <v>10670001</v>
      </c>
      <c r="C108" s="23" t="s">
        <v>352</v>
      </c>
      <c r="D108" s="23" t="s">
        <v>353</v>
      </c>
      <c r="E108" s="23" t="s">
        <v>354</v>
      </c>
      <c r="F108" s="23"/>
      <c r="G108" s="23" t="s">
        <v>355</v>
      </c>
      <c r="H108" s="23" t="s">
        <v>32</v>
      </c>
      <c r="I108" s="23"/>
      <c r="J108" s="23"/>
      <c r="K108" s="23"/>
      <c r="L108" s="23"/>
      <c r="M108" s="23"/>
      <c r="N108" s="23" t="s">
        <v>351</v>
      </c>
      <c r="O108" s="23"/>
      <c r="P108" s="23"/>
      <c r="Q108" s="23"/>
    </row>
    <row r="109" spans="1:17" x14ac:dyDescent="0.2">
      <c r="A109" s="23"/>
      <c r="B109" s="23">
        <v>5799402</v>
      </c>
      <c r="C109" s="23" t="s">
        <v>356</v>
      </c>
      <c r="D109" s="23" t="s">
        <v>357</v>
      </c>
      <c r="E109" s="23" t="s">
        <v>358</v>
      </c>
      <c r="F109" s="23"/>
      <c r="G109" s="23" t="s">
        <v>359</v>
      </c>
      <c r="H109" s="23" t="s">
        <v>209</v>
      </c>
      <c r="I109" s="23"/>
      <c r="J109" s="23"/>
      <c r="K109" s="23"/>
      <c r="L109" s="23"/>
      <c r="M109" s="23"/>
      <c r="N109" s="23" t="s">
        <v>260</v>
      </c>
      <c r="O109" s="23"/>
      <c r="P109" s="23"/>
      <c r="Q109" s="23"/>
    </row>
    <row r="140" spans="2:14" s="23" customFormat="1" x14ac:dyDescent="0.2">
      <c r="B140" s="25"/>
      <c r="L140" s="17"/>
      <c r="N140" s="14"/>
    </row>
    <row r="145" spans="1:17" s="23" customFormat="1" x14ac:dyDescent="0.2">
      <c r="A145" s="26"/>
      <c r="B145" s="25"/>
      <c r="L145" s="17"/>
      <c r="N145" s="14"/>
    </row>
    <row r="146" spans="1:17" x14ac:dyDescent="0.2">
      <c r="A146" s="13" t="s">
        <v>360</v>
      </c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O146" s="23"/>
      <c r="P146" s="23"/>
      <c r="Q146" s="23"/>
    </row>
  </sheetData>
  <autoFilter ref="A6:Q73" xr:uid="{A55EEE56-1A47-4B0F-8801-772759094FC6}">
    <filterColumn colId="6">
      <filters>
        <filter val="Hvitvin"/>
      </filters>
    </filterColumn>
  </autoFilter>
  <phoneticPr fontId="9" type="noConversion"/>
  <conditionalFormatting sqref="B61:B73">
    <cfRule type="duplicateValues" dxfId="1" priority="12"/>
  </conditionalFormatting>
  <conditionalFormatting sqref="B106:B109">
    <cfRule type="duplicateValues" dxfId="0" priority="15"/>
  </conditionalFormatting>
  <pageMargins left="0.7" right="0.7" top="0.75" bottom="0.75" header="0.3" footer="0.3"/>
  <pageSetup paperSize="9" orientation="portrait" verticalDpi="0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18385-2F9C-4833-9EF5-287270553117}">
  <dimension ref="A1:A92"/>
  <sheetViews>
    <sheetView topLeftCell="A67" workbookViewId="0"/>
  </sheetViews>
  <sheetFormatPr baseColWidth="10" defaultColWidth="9.1640625" defaultRowHeight="15" x14ac:dyDescent="0.2"/>
  <sheetData>
    <row r="1" spans="1:1" x14ac:dyDescent="0.2">
      <c r="A1" s="23">
        <v>12215601</v>
      </c>
    </row>
    <row r="2" spans="1:1" x14ac:dyDescent="0.2">
      <c r="A2" s="23">
        <v>12072201</v>
      </c>
    </row>
    <row r="3" spans="1:1" x14ac:dyDescent="0.2">
      <c r="A3" s="23">
        <v>12232701</v>
      </c>
    </row>
    <row r="4" spans="1:1" x14ac:dyDescent="0.2">
      <c r="A4" s="23">
        <v>12232801</v>
      </c>
    </row>
    <row r="5" spans="1:1" x14ac:dyDescent="0.2">
      <c r="A5" s="18">
        <v>12284401</v>
      </c>
    </row>
    <row r="6" spans="1:1" x14ac:dyDescent="0.2">
      <c r="A6" s="23">
        <v>12144901</v>
      </c>
    </row>
    <row r="7" spans="1:1" x14ac:dyDescent="0.2">
      <c r="A7" s="23">
        <v>12267801</v>
      </c>
    </row>
    <row r="8" spans="1:1" x14ac:dyDescent="0.2">
      <c r="A8" s="23">
        <v>12180101</v>
      </c>
    </row>
    <row r="9" spans="1:1" x14ac:dyDescent="0.2">
      <c r="A9" s="23">
        <v>7821501</v>
      </c>
    </row>
    <row r="10" spans="1:1" x14ac:dyDescent="0.2">
      <c r="A10" s="44">
        <v>12177001</v>
      </c>
    </row>
    <row r="11" spans="1:1" x14ac:dyDescent="0.2">
      <c r="A11" s="23">
        <v>12244101</v>
      </c>
    </row>
    <row r="12" spans="1:1" x14ac:dyDescent="0.2">
      <c r="A12" s="23">
        <v>12244201</v>
      </c>
    </row>
    <row r="13" spans="1:1" x14ac:dyDescent="0.2">
      <c r="A13" s="23">
        <v>12073401</v>
      </c>
    </row>
    <row r="14" spans="1:1" x14ac:dyDescent="0.2">
      <c r="A14" s="18">
        <v>12269001</v>
      </c>
    </row>
    <row r="15" spans="1:1" x14ac:dyDescent="0.2">
      <c r="A15" s="23">
        <v>12143901</v>
      </c>
    </row>
    <row r="16" spans="1:1" x14ac:dyDescent="0.2">
      <c r="A16" s="23">
        <v>12144001</v>
      </c>
    </row>
    <row r="17" spans="1:1" x14ac:dyDescent="0.2">
      <c r="A17" s="23">
        <v>12267701</v>
      </c>
    </row>
    <row r="18" spans="1:1" x14ac:dyDescent="0.2">
      <c r="A18" s="23">
        <v>12144101</v>
      </c>
    </row>
    <row r="19" spans="1:1" x14ac:dyDescent="0.2">
      <c r="A19" s="23">
        <v>12244001</v>
      </c>
    </row>
    <row r="20" spans="1:1" x14ac:dyDescent="0.2">
      <c r="A20" s="23">
        <v>12268901</v>
      </c>
    </row>
    <row r="21" spans="1:1" x14ac:dyDescent="0.2">
      <c r="A21" s="23">
        <v>11098001</v>
      </c>
    </row>
    <row r="22" spans="1:1" x14ac:dyDescent="0.2">
      <c r="A22" s="23">
        <v>11098002</v>
      </c>
    </row>
    <row r="23" spans="1:1" x14ac:dyDescent="0.2">
      <c r="A23" s="23">
        <v>12248201</v>
      </c>
    </row>
    <row r="24" spans="1:1" x14ac:dyDescent="0.2">
      <c r="A24" s="23">
        <v>12248202</v>
      </c>
    </row>
    <row r="25" spans="1:1" x14ac:dyDescent="0.2">
      <c r="A25" s="23">
        <v>4907201</v>
      </c>
    </row>
    <row r="26" spans="1:1" x14ac:dyDescent="0.2">
      <c r="A26" s="23">
        <v>4907202</v>
      </c>
    </row>
    <row r="27" spans="1:1" x14ac:dyDescent="0.2">
      <c r="A27" s="23">
        <v>5653301</v>
      </c>
    </row>
    <row r="28" spans="1:1" x14ac:dyDescent="0.2">
      <c r="A28" s="23">
        <v>12248001</v>
      </c>
    </row>
    <row r="29" spans="1:1" x14ac:dyDescent="0.2">
      <c r="A29" s="23">
        <v>12265101</v>
      </c>
    </row>
    <row r="30" spans="1:1" x14ac:dyDescent="0.2">
      <c r="A30" s="18">
        <v>169701</v>
      </c>
    </row>
    <row r="31" spans="1:1" x14ac:dyDescent="0.2">
      <c r="A31" s="23">
        <v>12268001</v>
      </c>
    </row>
    <row r="32" spans="1:1" x14ac:dyDescent="0.2">
      <c r="A32" s="23">
        <v>12263001</v>
      </c>
    </row>
    <row r="33" spans="1:1" x14ac:dyDescent="0.2">
      <c r="A33" s="23">
        <v>12267901</v>
      </c>
    </row>
    <row r="34" spans="1:1" x14ac:dyDescent="0.2">
      <c r="A34" s="23">
        <v>12175601</v>
      </c>
    </row>
    <row r="35" spans="1:1" x14ac:dyDescent="0.2">
      <c r="A35" s="23">
        <v>12268101</v>
      </c>
    </row>
    <row r="36" spans="1:1" x14ac:dyDescent="0.2">
      <c r="A36" s="23">
        <v>12177701</v>
      </c>
    </row>
    <row r="37" spans="1:1" x14ac:dyDescent="0.2">
      <c r="A37" s="23">
        <v>12177502</v>
      </c>
    </row>
    <row r="38" spans="1:1" x14ac:dyDescent="0.2">
      <c r="A38" s="23">
        <v>12145301</v>
      </c>
    </row>
    <row r="39" spans="1:1" x14ac:dyDescent="0.2">
      <c r="A39" s="23">
        <v>12266801</v>
      </c>
    </row>
    <row r="40" spans="1:1" x14ac:dyDescent="0.2">
      <c r="A40" s="18">
        <v>12290001</v>
      </c>
    </row>
    <row r="41" spans="1:1" x14ac:dyDescent="0.2">
      <c r="A41" s="23">
        <v>12180001</v>
      </c>
    </row>
    <row r="42" spans="1:1" x14ac:dyDescent="0.2">
      <c r="A42" s="23">
        <v>12179801</v>
      </c>
    </row>
    <row r="43" spans="1:1" x14ac:dyDescent="0.2">
      <c r="A43" s="23">
        <v>12243901</v>
      </c>
    </row>
    <row r="44" spans="1:1" x14ac:dyDescent="0.2">
      <c r="A44" s="23">
        <v>10426601</v>
      </c>
    </row>
    <row r="45" spans="1:1" x14ac:dyDescent="0.2">
      <c r="A45" s="23">
        <v>12214502</v>
      </c>
    </row>
    <row r="46" spans="1:1" x14ac:dyDescent="0.2">
      <c r="A46" s="18">
        <v>1471302</v>
      </c>
    </row>
    <row r="47" spans="1:1" x14ac:dyDescent="0.2">
      <c r="A47" s="23">
        <v>12180201</v>
      </c>
    </row>
    <row r="48" spans="1:1" x14ac:dyDescent="0.2">
      <c r="A48" s="23">
        <v>12243801</v>
      </c>
    </row>
    <row r="49" spans="1:1" x14ac:dyDescent="0.2">
      <c r="A49" s="23">
        <v>7842602</v>
      </c>
    </row>
    <row r="50" spans="1:1" x14ac:dyDescent="0.2">
      <c r="A50" s="18">
        <v>12215202</v>
      </c>
    </row>
    <row r="51" spans="1:1" x14ac:dyDescent="0.2">
      <c r="A51" s="18">
        <v>12268802</v>
      </c>
    </row>
    <row r="52" spans="1:1" x14ac:dyDescent="0.2">
      <c r="A52" s="23">
        <v>12215502</v>
      </c>
    </row>
    <row r="53" spans="1:1" x14ac:dyDescent="0.2">
      <c r="A53" s="23">
        <v>3799502</v>
      </c>
    </row>
    <row r="54" spans="1:1" x14ac:dyDescent="0.2">
      <c r="A54" s="23">
        <v>2251502</v>
      </c>
    </row>
    <row r="55" spans="1:1" x14ac:dyDescent="0.2">
      <c r="A55" s="23">
        <v>12150201</v>
      </c>
    </row>
    <row r="56" spans="1:1" x14ac:dyDescent="0.2">
      <c r="A56" s="23">
        <v>12145401</v>
      </c>
    </row>
    <row r="57" spans="1:1" x14ac:dyDescent="0.2">
      <c r="A57" s="23">
        <v>12153601</v>
      </c>
    </row>
    <row r="58" spans="1:1" x14ac:dyDescent="0.2">
      <c r="A58" s="23">
        <v>12263102</v>
      </c>
    </row>
    <row r="59" spans="1:1" x14ac:dyDescent="0.2">
      <c r="A59" s="52">
        <v>12169902</v>
      </c>
    </row>
    <row r="60" spans="1:1" x14ac:dyDescent="0.2">
      <c r="A60" s="23">
        <v>12263402</v>
      </c>
    </row>
    <row r="61" spans="1:1" x14ac:dyDescent="0.2">
      <c r="A61" s="23">
        <v>4893801</v>
      </c>
    </row>
    <row r="62" spans="1:1" x14ac:dyDescent="0.2">
      <c r="A62" s="23">
        <v>11377101</v>
      </c>
    </row>
    <row r="63" spans="1:1" x14ac:dyDescent="0.2">
      <c r="A63" s="23">
        <v>11941101</v>
      </c>
    </row>
    <row r="64" spans="1:1" x14ac:dyDescent="0.2">
      <c r="A64" s="23">
        <v>12082801</v>
      </c>
    </row>
    <row r="65" spans="1:1" x14ac:dyDescent="0.2">
      <c r="A65" s="23">
        <v>12082901</v>
      </c>
    </row>
    <row r="66" spans="1:1" x14ac:dyDescent="0.2">
      <c r="A66" s="23">
        <v>2152402</v>
      </c>
    </row>
    <row r="67" spans="1:1" x14ac:dyDescent="0.2">
      <c r="A67" s="23">
        <v>12224102</v>
      </c>
    </row>
    <row r="68" spans="1:1" x14ac:dyDescent="0.2">
      <c r="A68" s="23">
        <v>11307901</v>
      </c>
    </row>
    <row r="69" spans="1:1" x14ac:dyDescent="0.2">
      <c r="A69" s="23">
        <v>11309001</v>
      </c>
    </row>
    <row r="70" spans="1:1" x14ac:dyDescent="0.2">
      <c r="A70" s="23">
        <v>10274601</v>
      </c>
    </row>
    <row r="71" spans="1:1" x14ac:dyDescent="0.2">
      <c r="A71" s="23">
        <v>12217001</v>
      </c>
    </row>
    <row r="72" spans="1:1" x14ac:dyDescent="0.2">
      <c r="A72" s="18">
        <v>11484501</v>
      </c>
    </row>
    <row r="73" spans="1:1" x14ac:dyDescent="0.2">
      <c r="A73" s="23">
        <v>10506702</v>
      </c>
    </row>
    <row r="74" spans="1:1" x14ac:dyDescent="0.2">
      <c r="A74" s="23">
        <v>12115902</v>
      </c>
    </row>
    <row r="75" spans="1:1" x14ac:dyDescent="0.2">
      <c r="A75" s="23">
        <v>12248101</v>
      </c>
    </row>
    <row r="76" spans="1:1" x14ac:dyDescent="0.2">
      <c r="A76" s="18">
        <v>11287202</v>
      </c>
    </row>
    <row r="77" spans="1:1" x14ac:dyDescent="0.2">
      <c r="A77" s="18">
        <v>9456801</v>
      </c>
    </row>
    <row r="78" spans="1:1" x14ac:dyDescent="0.2">
      <c r="A78" s="23">
        <v>12218802</v>
      </c>
    </row>
    <row r="79" spans="1:1" x14ac:dyDescent="0.2">
      <c r="A79" s="23">
        <v>12216202</v>
      </c>
    </row>
    <row r="80" spans="1:1" x14ac:dyDescent="0.2">
      <c r="A80" s="23">
        <v>12218702</v>
      </c>
    </row>
    <row r="81" spans="1:1" x14ac:dyDescent="0.2">
      <c r="A81" s="23">
        <v>12289902</v>
      </c>
    </row>
    <row r="82" spans="1:1" x14ac:dyDescent="0.2">
      <c r="A82" s="23"/>
    </row>
    <row r="83" spans="1:1" x14ac:dyDescent="0.2">
      <c r="A83" s="23"/>
    </row>
    <row r="84" spans="1:1" x14ac:dyDescent="0.2">
      <c r="A84" s="23"/>
    </row>
    <row r="85" spans="1:1" x14ac:dyDescent="0.2">
      <c r="A85" s="23"/>
    </row>
    <row r="86" spans="1:1" x14ac:dyDescent="0.2">
      <c r="A86" s="23"/>
    </row>
    <row r="87" spans="1:1" x14ac:dyDescent="0.2">
      <c r="A87" s="23"/>
    </row>
    <row r="88" spans="1:1" x14ac:dyDescent="0.2">
      <c r="A88" s="23"/>
    </row>
    <row r="89" spans="1:1" x14ac:dyDescent="0.2">
      <c r="A89" s="23"/>
    </row>
    <row r="91" spans="1:1" x14ac:dyDescent="0.2">
      <c r="A91" s="23"/>
    </row>
    <row r="92" spans="1:1" x14ac:dyDescent="0.2">
      <c r="A92" s="23"/>
    </row>
  </sheetData>
  <pageMargins left="0.7" right="0.7" top="0.75" bottom="0.75" header="0.3" footer="0.3"/>
  <customProperties>
    <customPr name="_pios_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55591-AA67-469D-AA78-0C68E9371527}">
  <dimension ref="A1"/>
  <sheetViews>
    <sheetView workbookViewId="0"/>
  </sheetViews>
  <sheetFormatPr baseColWidth="10" defaultColWidth="11.5" defaultRowHeight="15" x14ac:dyDescent="0.2"/>
  <sheetData/>
  <pageMargins left="0.7" right="0.7" top="0.75" bottom="0.75" header="0.3" footer="0.3"/>
  <customProperties>
    <customPr name="_pios_id" r:id="rId1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6756168E9D51F4884422AF8811BC745" ma:contentTypeVersion="10" ma:contentTypeDescription="Opprett et nytt dokument." ma:contentTypeScope="" ma:versionID="89469bc3fbd8d428ec11d224e6f47f45">
  <xsd:schema xmlns:xsd="http://www.w3.org/2001/XMLSchema" xmlns:xs="http://www.w3.org/2001/XMLSchema" xmlns:p="http://schemas.microsoft.com/office/2006/metadata/properties" xmlns:ns2="38017dbb-a32a-40e8-9f02-a412e9e1a8ab" xmlns:ns3="bb9e497e-50d1-499c-ab9b-a1dd365e5d32" targetNamespace="http://schemas.microsoft.com/office/2006/metadata/properties" ma:root="true" ma:fieldsID="e0d5ab7b34b931e27d0bc39d31bd297f" ns2:_="" ns3:_="">
    <xsd:import namespace="38017dbb-a32a-40e8-9f02-a412e9e1a8ab"/>
    <xsd:import namespace="bb9e497e-50d1-499c-ab9b-a1dd365e5d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017dbb-a32a-40e8-9f02-a412e9e1a8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e497e-50d1-499c-ab9b-a1dd365e5d3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b9e497e-50d1-499c-ab9b-a1dd365e5d32">
      <UserInfo>
        <DisplayName>Vejling, Silje</DisplayName>
        <AccountId>1402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70E56787-DA39-4734-A97A-DF4E5EC718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1BB16C-E619-4CC9-9B27-6801DE816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017dbb-a32a-40e8-9f02-a412e9e1a8ab"/>
    <ds:schemaRef ds:uri="bb9e497e-50d1-499c-ab9b-a1dd365e5d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026C66C-25C3-48C7-9EA2-CFA3C22C6557}">
  <ds:schemaRefs>
    <ds:schemaRef ds:uri="http://schemas.microsoft.com/office/2006/metadata/properties"/>
    <ds:schemaRef ds:uri="http://schemas.microsoft.com/office/infopath/2007/PartnerControls"/>
    <ds:schemaRef ds:uri="bb9e497e-50d1-499c-ab9b-a1dd365e5d3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Art.nr</vt:lpstr>
      <vt:lpstr>Ark2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Engholt, Ida Brenden</dc:creator>
  <cp:keywords/>
  <dc:description/>
  <cp:lastModifiedBy>Microsoft Office User</cp:lastModifiedBy>
  <cp:revision/>
  <dcterms:created xsi:type="dcterms:W3CDTF">2020-03-23T09:35:29Z</dcterms:created>
  <dcterms:modified xsi:type="dcterms:W3CDTF">2020-11-06T08:00:56Z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0x010100C6756168E9D51F4884422AF8811BC745</vt:lpwstr>
  </property>
</Properties>
</file>